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Anina\Documents\Medizin\Dissertation\Excel-Tabellen\"/>
    </mc:Choice>
  </mc:AlternateContent>
  <xr:revisionPtr revIDLastSave="0" documentId="13_ncr:1_{02EE1B32-95FF-41C7-80AF-C09FE62C91D7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Risk factors" sheetId="2" r:id="rId1"/>
    <sheet name="Etiology" sheetId="1" r:id="rId2"/>
    <sheet name="Localisation" sheetId="5" r:id="rId3"/>
    <sheet name="Therapy" sheetId="7" r:id="rId4"/>
    <sheet name="Outcome" sheetId="3" r:id="rId5"/>
    <sheet name="Age distribution" sheetId="4" r:id="rId6"/>
    <sheet name="RoPE-Score" sheetId="8" r:id="rId7"/>
    <sheet name="BFS" sheetId="9" r:id="rId8"/>
    <sheet name="tim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<sst xmlns="http://schemas.openxmlformats.org/spreadsheetml/2006/main" count="2138" uniqueCount="717">
  <si>
    <t>Variables/Characteristics</t>
  </si>
  <si>
    <t>Other determined etiology</t>
  </si>
  <si>
    <t>29 (6.9)</t>
  </si>
  <si>
    <t>20 (7.4)</t>
  </si>
  <si>
    <t>Cardioembolism</t>
  </si>
  <si>
    <t>Large-artery atherosclerosis</t>
  </si>
  <si>
    <t>Small-vessel disease</t>
  </si>
  <si>
    <t>23 (8.6)</t>
  </si>
  <si>
    <t>47 (11.2)</t>
  </si>
  <si>
    <t>Female (n=269)</t>
  </si>
  <si>
    <t>Male (n=418)</t>
  </si>
  <si>
    <t>49 (7.1)</t>
  </si>
  <si>
    <t>22 (3.2)</t>
  </si>
  <si>
    <t>143 (20.8)</t>
  </si>
  <si>
    <t>Undetermined etiology despite complete evaluation</t>
  </si>
  <si>
    <t>More than one possible etiology</t>
  </si>
  <si>
    <t>268 (39.0)</t>
  </si>
  <si>
    <t>Undetermined etiology with incomplete evaluation</t>
  </si>
  <si>
    <t>89 (13.0)</t>
  </si>
  <si>
    <t>46 (6.7)</t>
  </si>
  <si>
    <t>70 (10.2)</t>
  </si>
  <si>
    <t>5 (1.9)</t>
  </si>
  <si>
    <t>57 (21.2)</t>
  </si>
  <si>
    <t>112 (41.6)</t>
  </si>
  <si>
    <t>32 (11.9)</t>
  </si>
  <si>
    <t>17 (4.1)</t>
  </si>
  <si>
    <t>86 (20.6)</t>
  </si>
  <si>
    <t>156 (37.3)</t>
  </si>
  <si>
    <t>57 (13.6)</t>
  </si>
  <si>
    <t>26 (6.2)</t>
  </si>
  <si>
    <t>Etiology according to TOAST classification</t>
  </si>
  <si>
    <t>p-value</t>
  </si>
  <si>
    <t>female (%)</t>
  </si>
  <si>
    <t>male (%)</t>
  </si>
  <si>
    <t>etiology</t>
  </si>
  <si>
    <t>female (n)</t>
  </si>
  <si>
    <t>male (n)</t>
  </si>
  <si>
    <t>Risk factors stratified according to sex/gender in young ischemic stroke patients</t>
  </si>
  <si>
    <t>Variable/Characteristic</t>
  </si>
  <si>
    <t>Female (n=270)</t>
  </si>
  <si>
    <t>Male (n=419)</t>
  </si>
  <si>
    <t>two-tailed p-value</t>
  </si>
  <si>
    <t>Total n with condition/valid n (%)</t>
  </si>
  <si>
    <t>80/270 (29.6)</t>
  </si>
  <si>
    <t>156/419 (37.2)</t>
  </si>
  <si>
    <t>236/689 (34.3)</t>
  </si>
  <si>
    <t>Hypertension</t>
  </si>
  <si>
    <t>Diabetes mellitus</t>
  </si>
  <si>
    <t>58/682 (8.5)</t>
  </si>
  <si>
    <t>23/265 (8.7)</t>
  </si>
  <si>
    <t>35/417 (8.4)</t>
  </si>
  <si>
    <t>357/673 (53.0)</t>
  </si>
  <si>
    <t>119/262 (45.4)</t>
  </si>
  <si>
    <t>238/411 (57.9)</t>
  </si>
  <si>
    <t>Dyslipidemia</t>
  </si>
  <si>
    <t>271/672 (40.3))</t>
  </si>
  <si>
    <t>87/263 (33.1)</t>
  </si>
  <si>
    <t>184/409 (45.0)</t>
  </si>
  <si>
    <t>Alcohol overuse</t>
  </si>
  <si>
    <t>52/514 (10.1)</t>
  </si>
  <si>
    <t>12/195 (6.2)</t>
  </si>
  <si>
    <t>40/319 (12.5)</t>
  </si>
  <si>
    <t>Substance abuse</t>
  </si>
  <si>
    <t>35/514 (6.8)</t>
  </si>
  <si>
    <t>4/194 (2.1)</t>
  </si>
  <si>
    <t>31/320 (9.7)</t>
  </si>
  <si>
    <t>Modifiable risk factors</t>
  </si>
  <si>
    <t>Atrial fibrillation</t>
  </si>
  <si>
    <t>21/688 (3.1)</t>
  </si>
  <si>
    <t>7/270 (2.6)</t>
  </si>
  <si>
    <t>14/418 (3.3)</t>
  </si>
  <si>
    <r>
      <t>Obesity (BMI ≥ 30 kg/m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)</t>
    </r>
  </si>
  <si>
    <t>146/646 (22.6)</t>
  </si>
  <si>
    <t>63/257 (24.5)</t>
  </si>
  <si>
    <t>83/389 (21.3)</t>
  </si>
  <si>
    <r>
      <t>Overweight (BMI ≥ 25 kg/m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)</t>
    </r>
  </si>
  <si>
    <t>224/680 (32.9)</t>
  </si>
  <si>
    <t>57/266 (21.4)</t>
  </si>
  <si>
    <t>167/414 (40.3)</t>
  </si>
  <si>
    <t>&lt;0.001</t>
  </si>
  <si>
    <t>Smoking</t>
  </si>
  <si>
    <r>
      <t>Underweight (BMI &lt; 18.5 kg/m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)</t>
    </r>
  </si>
  <si>
    <t>17/689 (1.2)</t>
  </si>
  <si>
    <t>9/270 (3.3)</t>
  </si>
  <si>
    <t>8/419 (1.9)</t>
  </si>
  <si>
    <t>Coronary heart disease</t>
  </si>
  <si>
    <t>32/688 (4.7)</t>
  </si>
  <si>
    <t>5/270 (1.9)</t>
  </si>
  <si>
    <t>27/418 (6.5)</t>
  </si>
  <si>
    <t>Non modifiable risk factors</t>
  </si>
  <si>
    <t>Family history of stroke</t>
  </si>
  <si>
    <t>118/538 (21.9)</t>
  </si>
  <si>
    <t>48//213 (22.5)</t>
  </si>
  <si>
    <t>70/325 (21.5)</t>
  </si>
  <si>
    <t>Family history of CHD</t>
  </si>
  <si>
    <t>116/521 (22.3)</t>
  </si>
  <si>
    <t>49/206 (23.8)</t>
  </si>
  <si>
    <t>67/315 (21.3)</t>
  </si>
  <si>
    <t>Sleep apnea syndrome</t>
  </si>
  <si>
    <t>89/444 (20.0)</t>
  </si>
  <si>
    <t>18/176 (10.2)</t>
  </si>
  <si>
    <t>71/268 (26.5)</t>
  </si>
  <si>
    <t>History of stroke</t>
  </si>
  <si>
    <t>59/680 (8.7)</t>
  </si>
  <si>
    <t>16/264 (6.1)</t>
  </si>
  <si>
    <t>43/416 (10.3)</t>
  </si>
  <si>
    <t>Diabetes</t>
  </si>
  <si>
    <t>CHD</t>
  </si>
  <si>
    <t>Underweight</t>
  </si>
  <si>
    <t>Overweight</t>
  </si>
  <si>
    <t>Obesity</t>
  </si>
  <si>
    <t>SAS</t>
  </si>
  <si>
    <t>PFO</t>
  </si>
  <si>
    <t>mRS</t>
  </si>
  <si>
    <t>Female (n=246)</t>
  </si>
  <si>
    <t>Male (n=378)</t>
  </si>
  <si>
    <t>185 (29.6)</t>
  </si>
  <si>
    <t>78 (31.7)</t>
  </si>
  <si>
    <t>171 (27.4)</t>
  </si>
  <si>
    <t>186 (29.8)</t>
  </si>
  <si>
    <t>38 (6.1)</t>
  </si>
  <si>
    <t>19 (3.0)</t>
  </si>
  <si>
    <t>5 (0.8)</t>
  </si>
  <si>
    <t>20 (3.2)</t>
  </si>
  <si>
    <t>67 (27.2)</t>
  </si>
  <si>
    <t>70 (28.5)</t>
  </si>
  <si>
    <t>15 (6.1)</t>
  </si>
  <si>
    <t>104 (27.5)</t>
  </si>
  <si>
    <t>116 (30.7)</t>
  </si>
  <si>
    <t>23 (6.1)</t>
  </si>
  <si>
    <t>8 (3.3)</t>
  </si>
  <si>
    <t>1 (0.4)</t>
  </si>
  <si>
    <t>7 (2.8)</t>
  </si>
  <si>
    <t>11 (2.9)</t>
  </si>
  <si>
    <t>4 (1.1)</t>
  </si>
  <si>
    <t>13 (3.4)</t>
  </si>
  <si>
    <t>107 (28.3)</t>
  </si>
  <si>
    <t>Female (%)</t>
  </si>
  <si>
    <t>Male (%)</t>
  </si>
  <si>
    <t>16-35y</t>
  </si>
  <si>
    <t>36-55y</t>
  </si>
  <si>
    <t>16-45y</t>
  </si>
  <si>
    <t>46-55y</t>
  </si>
  <si>
    <t>82/421 (19.5)</t>
  </si>
  <si>
    <t>18/152 (11.8)</t>
  </si>
  <si>
    <t>64/269 (23.8)</t>
  </si>
  <si>
    <t>0/40 (0.0)</t>
  </si>
  <si>
    <t>7/82 (8.5)</t>
  </si>
  <si>
    <t>7/42 (16.7)</t>
  </si>
  <si>
    <t>60/293 (20.5)</t>
  </si>
  <si>
    <t>15/113 (13.3)</t>
  </si>
  <si>
    <t>45/180 (25.0)</t>
  </si>
  <si>
    <t>29/210 (13.8)</t>
  </si>
  <si>
    <t>3/79 (3.8)</t>
  </si>
  <si>
    <t>26/131 (19.8)</t>
  </si>
  <si>
    <t>179/385 (46.5)</t>
  </si>
  <si>
    <t>66/147 (44.9)</t>
  </si>
  <si>
    <t>113/238 (47.5)</t>
  </si>
  <si>
    <t>46/384 (12.0)</t>
  </si>
  <si>
    <t>Female (n=147)</t>
  </si>
  <si>
    <t>Male (n=238)</t>
  </si>
  <si>
    <t>19/147 (12.9)</t>
  </si>
  <si>
    <t>27/237 (11.4)</t>
  </si>
  <si>
    <t>239/376 (63.6)</t>
  </si>
  <si>
    <t>84/143 (58.7)</t>
  </si>
  <si>
    <t>155/233 (66.5)</t>
  </si>
  <si>
    <t>150/376 (39.9)</t>
  </si>
  <si>
    <t>48/144 (33.3)</t>
  </si>
  <si>
    <t>102/232 (44.0)</t>
  </si>
  <si>
    <t>39/283 (13.8)</t>
  </si>
  <si>
    <t>9/104 (8.7)</t>
  </si>
  <si>
    <t>30/179 (16.8)</t>
  </si>
  <si>
    <t>19/282 (6.7)</t>
  </si>
  <si>
    <t>3/103 (2.9)</t>
  </si>
  <si>
    <t>16/179 (8.9)</t>
  </si>
  <si>
    <t>87/358 (24.3)</t>
  </si>
  <si>
    <t>43/138 (31.2)</t>
  </si>
  <si>
    <t>44/220 (20.0)</t>
  </si>
  <si>
    <t>134/358 (37.4)</t>
  </si>
  <si>
    <t>29/138 (21.0)</t>
  </si>
  <si>
    <t>105/220 (47.7)</t>
  </si>
  <si>
    <t>8/358 (2.2)</t>
  </si>
  <si>
    <t>4/138 (2.9)</t>
  </si>
  <si>
    <t>4/220 (1.8)</t>
  </si>
  <si>
    <t>27/385 (7.0)</t>
  </si>
  <si>
    <t>5/147 (3.4)</t>
  </si>
  <si>
    <t>22/238 (9.2)</t>
  </si>
  <si>
    <t>63/288 (21.9)</t>
  </si>
  <si>
    <t>23/107 (21.5)</t>
  </si>
  <si>
    <t>40/181 (22.1)</t>
  </si>
  <si>
    <t>60/276 (21.7)</t>
  </si>
  <si>
    <t>30/103 (29.1)</t>
  </si>
  <si>
    <t>30/173 (17.3)</t>
  </si>
  <si>
    <t>Anterior</t>
  </si>
  <si>
    <t>Posterior</t>
  </si>
  <si>
    <t>Total (n=385)</t>
  </si>
  <si>
    <t>Location</t>
  </si>
  <si>
    <t>Total (n=689)</t>
  </si>
  <si>
    <t>4 (1.3)</t>
  </si>
  <si>
    <t>Female (n=123)</t>
  </si>
  <si>
    <t>Total n=303 (n/% of total n)</t>
  </si>
  <si>
    <t>0 (0.0)</t>
  </si>
  <si>
    <t>26 (8.6)</t>
  </si>
  <si>
    <t>8 (2.6)</t>
  </si>
  <si>
    <t>18 (5.9)</t>
  </si>
  <si>
    <t>1 (0.3)</t>
  </si>
  <si>
    <t>5 (1.7)</t>
  </si>
  <si>
    <t>6 (2.0)</t>
  </si>
  <si>
    <t>90 (29.7)</t>
  </si>
  <si>
    <t>42 (13.9)</t>
  </si>
  <si>
    <t>48 (15.8)</t>
  </si>
  <si>
    <t>122 (40.3)</t>
  </si>
  <si>
    <t>50 (16.5)</t>
  </si>
  <si>
    <t>72 (23.8)</t>
  </si>
  <si>
    <t>15 (5.0)</t>
  </si>
  <si>
    <t>25 (8.3)</t>
  </si>
  <si>
    <t>7 (2.3)</t>
  </si>
  <si>
    <t>Female (n=123) (% of total)</t>
  </si>
  <si>
    <t>Male (n=180) (% of total)</t>
  </si>
  <si>
    <t>23/297 (7.7)</t>
  </si>
  <si>
    <t>5/118 (4.2)</t>
  </si>
  <si>
    <t>18/179 (10.1)</t>
  </si>
  <si>
    <t>History of TIA</t>
  </si>
  <si>
    <t>21/241 (8.7)</t>
  </si>
  <si>
    <t>7/98 (7.1)</t>
  </si>
  <si>
    <t>14/143 (9.8)</t>
  </si>
  <si>
    <t>15/315 (4.8)</t>
  </si>
  <si>
    <t>7/123 (5.7)</t>
  </si>
  <si>
    <t>8/192 (4.2)</t>
  </si>
  <si>
    <t>57/304 (18.8)</t>
  </si>
  <si>
    <t>14/123 (11.4)</t>
  </si>
  <si>
    <t>43/181 (23.8)</t>
  </si>
  <si>
    <t>12/298 (4.0)</t>
  </si>
  <si>
    <t>4/118 (3.4)</t>
  </si>
  <si>
    <t>8/180 (4.4)</t>
  </si>
  <si>
    <t>118/297 (39.7)</t>
  </si>
  <si>
    <t>35/119 (29.4)</t>
  </si>
  <si>
    <t>83/178 (46.6)</t>
  </si>
  <si>
    <t>121/296 (40.9)</t>
  </si>
  <si>
    <t>39/119 (32.8)</t>
  </si>
  <si>
    <t>82/177 (46.3)</t>
  </si>
  <si>
    <t>13/231 (5.6)</t>
  </si>
  <si>
    <t>3/91 (3.3)</t>
  </si>
  <si>
    <t>10/140 (7.1)</t>
  </si>
  <si>
    <t>16/232 (6.9)</t>
  </si>
  <si>
    <t>1/91 (1.1)</t>
  </si>
  <si>
    <t>15/141 (10.6)</t>
  </si>
  <si>
    <t>53/282 (18.8)</t>
  </si>
  <si>
    <t>Male (n=181)</t>
  </si>
  <si>
    <t>18/116 (15.5)</t>
  </si>
  <si>
    <t>35/166 (21.1)</t>
  </si>
  <si>
    <t>92/282 (32.6)</t>
  </si>
  <si>
    <t>28/116 (24.1)</t>
  </si>
  <si>
    <t>64/166 (38.6)</t>
  </si>
  <si>
    <t>9/282 (3.2)</t>
  </si>
  <si>
    <t>5/116 (4.3)</t>
  </si>
  <si>
    <t>4/166 (2.4)</t>
  </si>
  <si>
    <t>5/303 (1.7)</t>
  </si>
  <si>
    <t>0/123 (0.0)</t>
  </si>
  <si>
    <t>5/180 (1.7)</t>
  </si>
  <si>
    <t>55/250 (22.0)</t>
  </si>
  <si>
    <t>25/106 (23.6)</t>
  </si>
  <si>
    <t>30/144 (20.8)</t>
  </si>
  <si>
    <t>56/245 (22.9)</t>
  </si>
  <si>
    <t>19/103 (18.4)</t>
  </si>
  <si>
    <t>37/142 (26.1)</t>
  </si>
  <si>
    <t>Total (n=304)</t>
  </si>
  <si>
    <t>271 (70.4)</t>
  </si>
  <si>
    <t>114 (29.6)</t>
  </si>
  <si>
    <t>103 (70.1)</t>
  </si>
  <si>
    <t>44 (29.9)</t>
  </si>
  <si>
    <t>168 (70.6)</t>
  </si>
  <si>
    <t>70 (29.4)</t>
  </si>
  <si>
    <t>186 (61.2)</t>
  </si>
  <si>
    <t>72 (58.5)</t>
  </si>
  <si>
    <t>114 (63.0)</t>
  </si>
  <si>
    <t>118 (38.8)</t>
  </si>
  <si>
    <t>51 (41.5)</t>
  </si>
  <si>
    <t>67 (37.0)</t>
  </si>
  <si>
    <t>49 (8.6)</t>
  </si>
  <si>
    <t>61 (10.7)</t>
  </si>
  <si>
    <t>20 (3.5)</t>
  </si>
  <si>
    <t>105 (18.5)</t>
  </si>
  <si>
    <t>222 (39.0)</t>
  </si>
  <si>
    <t>73 (12.8)</t>
  </si>
  <si>
    <t>39 (6.9)</t>
  </si>
  <si>
    <t>Total n=569 (n/% of total n)</t>
  </si>
  <si>
    <t>Female (n=205) (% of total)</t>
  </si>
  <si>
    <t>Male (n=364) (% of total)</t>
  </si>
  <si>
    <t>19 (3.3)</t>
  </si>
  <si>
    <t>5 (0.9)</t>
  </si>
  <si>
    <t>32 (5.6)</t>
  </si>
  <si>
    <t>90 (15.8)</t>
  </si>
  <si>
    <t>23 (4.0)</t>
  </si>
  <si>
    <t>16 (2.8)</t>
  </si>
  <si>
    <t>49/564 (8.7)</t>
  </si>
  <si>
    <t>11/203 (5.4)</t>
  </si>
  <si>
    <t>38/361 (10.5)</t>
  </si>
  <si>
    <t>Female (n=206)</t>
  </si>
  <si>
    <t>Male (n=364)</t>
  </si>
  <si>
    <t>30/460 (6.5)</t>
  </si>
  <si>
    <t>11/169 (6.5)</t>
  </si>
  <si>
    <t>19/291 (6.5)</t>
  </si>
  <si>
    <t>227/570 (39.8)</t>
  </si>
  <si>
    <t>77/206 (37.4)</t>
  </si>
  <si>
    <t>150/364 (41.2)</t>
  </si>
  <si>
    <t>57/566 (10.1)</t>
  </si>
  <si>
    <t>23/204 (11.3)</t>
  </si>
  <si>
    <t>34/362 (9.4)</t>
  </si>
  <si>
    <t>322/557 (57.8)</t>
  </si>
  <si>
    <t>103/200 (51.5)</t>
  </si>
  <si>
    <t>219/357 (61.3)</t>
  </si>
  <si>
    <t>232/555 (41.8)</t>
  </si>
  <si>
    <t>70/200 (35.0)</t>
  </si>
  <si>
    <t>162/355 (45.6)</t>
  </si>
  <si>
    <t>51/425 (12.0)</t>
  </si>
  <si>
    <t>12/147 (8.2)</t>
  </si>
  <si>
    <t>39/278 (14.0)</t>
  </si>
  <si>
    <t>32/425 ((7.5)</t>
  </si>
  <si>
    <t>4/146 (2.7)</t>
  </si>
  <si>
    <t>28/279 (10.0)</t>
  </si>
  <si>
    <t>123/527 (23.3)</t>
  </si>
  <si>
    <t>55/193 (28.5)</t>
  </si>
  <si>
    <t>68/334 (20.4)</t>
  </si>
  <si>
    <t>197/527 (37.4)</t>
  </si>
  <si>
    <t>44/193 (22.8)</t>
  </si>
  <si>
    <t>153/334 (45.8)</t>
  </si>
  <si>
    <t>12/527 (2.3)</t>
  </si>
  <si>
    <t>6/193 (3.1)</t>
  </si>
  <si>
    <t>6/334 (1.8)</t>
  </si>
  <si>
    <t>32/569 (5.6)</t>
  </si>
  <si>
    <t>5/206 (2.4)</t>
  </si>
  <si>
    <t>27/363 (7.4)</t>
  </si>
  <si>
    <t>96/436 (22.0)</t>
  </si>
  <si>
    <t>34/156 (21.8)</t>
  </si>
  <si>
    <t>62/280 (22.1)</t>
  </si>
  <si>
    <t>101/421 (24.0)</t>
  </si>
  <si>
    <t>42/151 (27.8)</t>
  </si>
  <si>
    <t>59/270 (21.9)</t>
  </si>
  <si>
    <t>Total (n=570)</t>
  </si>
  <si>
    <t>386 (67.7)</t>
  </si>
  <si>
    <t>184 (32.3)</t>
  </si>
  <si>
    <t>9 (7.6)</t>
  </si>
  <si>
    <t>4 (3.4)</t>
  </si>
  <si>
    <t>5 (4.2)</t>
  </si>
  <si>
    <t>2 (1.7)</t>
  </si>
  <si>
    <t>Total n=119 (n/% of total n)</t>
  </si>
  <si>
    <t>Female (n=64) (% of total)</t>
  </si>
  <si>
    <t>Male (n=55) (% of total)</t>
  </si>
  <si>
    <t>25 (21.2)</t>
  </si>
  <si>
    <t>13 (11.0)</t>
  </si>
  <si>
    <t>38 (32.2)</t>
  </si>
  <si>
    <t>46 (39.0)</t>
  </si>
  <si>
    <t>22 (18.6)</t>
  </si>
  <si>
    <t>24 (20.3)</t>
  </si>
  <si>
    <t>16 (</t>
  </si>
  <si>
    <t>16 (13.6)</t>
  </si>
  <si>
    <t>7 (5.9)</t>
  </si>
  <si>
    <t>3 (2.5)</t>
  </si>
  <si>
    <t>10/116 (8.6)</t>
  </si>
  <si>
    <t>5/61 (8.2)</t>
  </si>
  <si>
    <t>5/55 (9.1)</t>
  </si>
  <si>
    <t>6/96 (6.3)</t>
  </si>
  <si>
    <t>3/52 (3.1)</t>
  </si>
  <si>
    <t>3/44 (3.1)</t>
  </si>
  <si>
    <t>9/119 (7.6)</t>
  </si>
  <si>
    <t>3/64 (4.7)</t>
  </si>
  <si>
    <t>6/55 (10.9)</t>
  </si>
  <si>
    <t>1/116 (0.9)</t>
  </si>
  <si>
    <t>0/61 (0.0)</t>
  </si>
  <si>
    <t>1/55 (1.8)</t>
  </si>
  <si>
    <t>35/116 (30.2)</t>
  </si>
  <si>
    <t>16/62 (25.8)</t>
  </si>
  <si>
    <t>19/54 (35.2)</t>
  </si>
  <si>
    <t>39/17 (33.3)</t>
  </si>
  <si>
    <t>17/63 (27.0)</t>
  </si>
  <si>
    <t>22/54 (40.7)</t>
  </si>
  <si>
    <t>1/89 (1.1)</t>
  </si>
  <si>
    <t>0/48 (0.0)</t>
  </si>
  <si>
    <t>1/41 (2.4)</t>
  </si>
  <si>
    <t>3/89 (3.4)</t>
  </si>
  <si>
    <t>3/41 (7.3)</t>
  </si>
  <si>
    <t>17/113 (15.0)</t>
  </si>
  <si>
    <t>6/61 (9.8)</t>
  </si>
  <si>
    <t>11/52 (21.2)</t>
  </si>
  <si>
    <t>29/113 (25.7)</t>
  </si>
  <si>
    <t>13/61 (21.3)</t>
  </si>
  <si>
    <t>16/52 (30.8)</t>
  </si>
  <si>
    <t>5/113 (4.4)</t>
  </si>
  <si>
    <t>3/61 (4.9)</t>
  </si>
  <si>
    <t>2/52 (3.8)</t>
  </si>
  <si>
    <t>0/119 (0.0)</t>
  </si>
  <si>
    <t>0/64 (0.0)</t>
  </si>
  <si>
    <t>0/55 (0.0)</t>
  </si>
  <si>
    <t>22/102 (21.6)</t>
  </si>
  <si>
    <t>14/57 (24.6)</t>
  </si>
  <si>
    <t>8/45 (17.8)</t>
  </si>
  <si>
    <t>15/100 (15.0)</t>
  </si>
  <si>
    <t>7/55 (12.7)</t>
  </si>
  <si>
    <t>Total (n=119)</t>
  </si>
  <si>
    <t>Female (n=64)</t>
  </si>
  <si>
    <t>Male (n=55)</t>
  </si>
  <si>
    <t>71 (59.7)</t>
  </si>
  <si>
    <t>48 (40.3)</t>
  </si>
  <si>
    <t>64 (53.8)</t>
  </si>
  <si>
    <t>55 (46.2)</t>
  </si>
  <si>
    <t>206 (36.1)</t>
  </si>
  <si>
    <t>364 (63.9)</t>
  </si>
  <si>
    <t>123 (40.5)</t>
  </si>
  <si>
    <t>181 (59.5)</t>
  </si>
  <si>
    <t>147 (38.2)</t>
  </si>
  <si>
    <t>238 (61.8)</t>
  </si>
  <si>
    <t>In general</t>
  </si>
  <si>
    <t>457 (66.3)</t>
  </si>
  <si>
    <t>232 (33.7)</t>
  </si>
  <si>
    <t>Total n=384 (n/% of total n)</t>
  </si>
  <si>
    <t>Female (n=146) (% of total)</t>
  </si>
  <si>
    <t>Male (n=238) (% of total)</t>
  </si>
  <si>
    <t>45 (11.7)</t>
  </si>
  <si>
    <t>20 (5.2)</t>
  </si>
  <si>
    <t>25 (6.5)</t>
  </si>
  <si>
    <t>44 (11.5)</t>
  </si>
  <si>
    <t>15 (3.9)</t>
  </si>
  <si>
    <t>29 (7.6)</t>
  </si>
  <si>
    <t>16 (4.2)</t>
  </si>
  <si>
    <t>4 (1.0)</t>
  </si>
  <si>
    <t>12 (3.1)</t>
  </si>
  <si>
    <t>53 (13.8)</t>
  </si>
  <si>
    <t>38 (9.9)</t>
  </si>
  <si>
    <t>146 (38.0)</t>
  </si>
  <si>
    <t>62 (16.1)</t>
  </si>
  <si>
    <t>84 (21.9)</t>
  </si>
  <si>
    <t>49 (12.8)</t>
  </si>
  <si>
    <t>17 (4.4)</t>
  </si>
  <si>
    <t>32 8.3)</t>
  </si>
  <si>
    <t>31 (8.1)</t>
  </si>
  <si>
    <t>18 (4.7)</t>
  </si>
  <si>
    <t>Asymptomatic significance (two-tailed)</t>
  </si>
  <si>
    <t>Cervical dissection</t>
  </si>
  <si>
    <t>38/379 (10.0)</t>
  </si>
  <si>
    <t>8/146 (5.5)</t>
  </si>
  <si>
    <t>30/233 (12.9)</t>
  </si>
  <si>
    <t>109/283 (38.5)</t>
  </si>
  <si>
    <t>40/114 (35.1)</t>
  </si>
  <si>
    <t>69/169 (40.8)</t>
  </si>
  <si>
    <t>78/297 (26.3)</t>
  </si>
  <si>
    <t>36/118 (30.5)</t>
  </si>
  <si>
    <t>42/179 (23.5)</t>
  </si>
  <si>
    <t>88/205 (42.9)</t>
  </si>
  <si>
    <t>34/78 (43.6)</t>
  </si>
  <si>
    <t>54/127 (42.5)</t>
  </si>
  <si>
    <t>86/561 (15.3)</t>
  </si>
  <si>
    <t>24/203 (11.8)</t>
  </si>
  <si>
    <t>62/358 (17.3)</t>
  </si>
  <si>
    <t>161/408 (39.5)</t>
  </si>
  <si>
    <t>57/153 (37.3)</t>
  </si>
  <si>
    <t>104/255 (40.8)</t>
  </si>
  <si>
    <t>30/115 (26.1)</t>
  </si>
  <si>
    <t>20/61 (32.8)</t>
  </si>
  <si>
    <t>10/54 (18.5)</t>
  </si>
  <si>
    <t>36/80 (45.0)</t>
  </si>
  <si>
    <t>17/39 (43.6)</t>
  </si>
  <si>
    <t>19/41 (46.3)</t>
  </si>
  <si>
    <t>Age 16-35y</t>
  </si>
  <si>
    <t>General population</t>
  </si>
  <si>
    <t>Age 36-55y</t>
  </si>
  <si>
    <t>117/687 (17.0)</t>
  </si>
  <si>
    <t>45/270 (16.7)</t>
  </si>
  <si>
    <t>72/417 (17.3)</t>
  </si>
  <si>
    <r>
      <t xml:space="preserve">Underweight </t>
    </r>
    <r>
      <rPr>
        <vertAlign val="superscript"/>
        <sz val="10"/>
        <color theme="1"/>
        <rFont val="Arial"/>
        <family val="2"/>
      </rPr>
      <t>a</t>
    </r>
  </si>
  <si>
    <r>
      <t xml:space="preserve">Overweight </t>
    </r>
    <r>
      <rPr>
        <vertAlign val="superscript"/>
        <sz val="10"/>
        <color theme="1"/>
        <rFont val="Arial"/>
        <family val="2"/>
      </rPr>
      <t>b</t>
    </r>
  </si>
  <si>
    <r>
      <rPr>
        <vertAlign val="super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 BMI ≥ 25 kg/m</t>
    </r>
    <r>
      <rPr>
        <vertAlign val="superscript"/>
        <sz val="10"/>
        <color theme="1"/>
        <rFont val="Arial"/>
        <family val="2"/>
      </rPr>
      <t>2</t>
    </r>
  </si>
  <si>
    <r>
      <rPr>
        <vertAlign val="superscript"/>
        <sz val="10"/>
        <color theme="1"/>
        <rFont val="Arial"/>
        <family val="2"/>
      </rPr>
      <t xml:space="preserve">a </t>
    </r>
    <r>
      <rPr>
        <sz val="10"/>
        <color theme="1"/>
        <rFont val="Arial"/>
        <family val="2"/>
      </rPr>
      <t>BMI &lt; 18.5 kg/m</t>
    </r>
    <r>
      <rPr>
        <vertAlign val="superscript"/>
        <sz val="10"/>
        <color theme="1"/>
        <rFont val="Arial"/>
        <family val="2"/>
      </rPr>
      <t>2</t>
    </r>
  </si>
  <si>
    <r>
      <t xml:space="preserve">Obesity </t>
    </r>
    <r>
      <rPr>
        <vertAlign val="superscript"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/>
    </r>
  </si>
  <si>
    <r>
      <rPr>
        <vertAlign val="superscript"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 BMI ≥ 30 kg/m</t>
    </r>
    <r>
      <rPr>
        <vertAlign val="superscript"/>
        <sz val="10"/>
        <color theme="1"/>
        <rFont val="Arial"/>
        <family val="2"/>
      </rPr>
      <t>2</t>
    </r>
  </si>
  <si>
    <t>Female</t>
  </si>
  <si>
    <t>Male</t>
  </si>
  <si>
    <t>Total n with con-dition/valid n (%)</t>
  </si>
  <si>
    <t>Variable/ Characteristic</t>
  </si>
  <si>
    <t>16-35</t>
  </si>
  <si>
    <t>Female (16-35y)</t>
  </si>
  <si>
    <t>Male (16-35y)</t>
  </si>
  <si>
    <t>Male (36-55y)</t>
  </si>
  <si>
    <t>Female (36-55y)</t>
  </si>
  <si>
    <t>16/385 (4.2)</t>
  </si>
  <si>
    <t>6/147 (4.1)</t>
  </si>
  <si>
    <t>10/238 (4.2)</t>
  </si>
  <si>
    <t>1/123 (0.8)</t>
  </si>
  <si>
    <t>4/180 (2.2)</t>
  </si>
  <si>
    <t>21/569 (3.7)</t>
  </si>
  <si>
    <t>7/206 (3.4)</t>
  </si>
  <si>
    <t>14/363 (3.9)</t>
  </si>
  <si>
    <t>16-55</t>
  </si>
  <si>
    <t>Age (y)</t>
  </si>
  <si>
    <t>36-55</t>
  </si>
  <si>
    <t>16-45</t>
  </si>
  <si>
    <t>46-55</t>
  </si>
  <si>
    <t>Total</t>
  </si>
  <si>
    <t>270 (39.2)</t>
  </si>
  <si>
    <t>419 (60.8)</t>
  </si>
  <si>
    <t>Pregnancy</t>
  </si>
  <si>
    <t>13/269 (1.9)</t>
  </si>
  <si>
    <t>Contraceptives or HRT</t>
  </si>
  <si>
    <t>35/270 (5.1)</t>
  </si>
  <si>
    <t>Female (n)</t>
  </si>
  <si>
    <t>Male (n)</t>
  </si>
  <si>
    <t>Time symptom onset to diagnosis (onset known only)</t>
  </si>
  <si>
    <t>Total (n=305)</t>
  </si>
  <si>
    <t>Time symptom onset to diagnosis (onset known+wake up)</t>
  </si>
  <si>
    <t>Total (n=387)</t>
  </si>
  <si>
    <t>Total (n=61)</t>
  </si>
  <si>
    <t>Total (n=70)</t>
  </si>
  <si>
    <t>Recurrence</t>
  </si>
  <si>
    <t>Stroke or TIA</t>
  </si>
  <si>
    <t>Total (n=477)</t>
  </si>
  <si>
    <t>7 (4.0)</t>
  </si>
  <si>
    <t>9 (3.0)</t>
  </si>
  <si>
    <t>Total (n=104)</t>
  </si>
  <si>
    <t>3 (5.6)</t>
  </si>
  <si>
    <t>1 (2.0)</t>
  </si>
  <si>
    <t>Total n=624  (n/% of total n)</t>
  </si>
  <si>
    <t xml:space="preserve">Bad outcome (mRS &gt; 2) </t>
  </si>
  <si>
    <t>Outcome after 3 months</t>
  </si>
  <si>
    <t>Total (n=112)</t>
  </si>
  <si>
    <t>mRS &gt; 2</t>
  </si>
  <si>
    <t>3 (5.0)</t>
  </si>
  <si>
    <t>3 (5.8)</t>
  </si>
  <si>
    <t>Total (n=513)</t>
  </si>
  <si>
    <t>28 (15.1)</t>
  </si>
  <si>
    <t>49 (15.0)</t>
  </si>
  <si>
    <t>689 (100)</t>
  </si>
  <si>
    <t>682 (99.0)</t>
  </si>
  <si>
    <t>673 (97.7)</t>
  </si>
  <si>
    <t>672 (97.5)</t>
  </si>
  <si>
    <t>688 (99.9)</t>
  </si>
  <si>
    <t>680 (98.7)</t>
  </si>
  <si>
    <t>444 (64.4)</t>
  </si>
  <si>
    <t>514 (74.6)</t>
  </si>
  <si>
    <t>687 (99.7)</t>
  </si>
  <si>
    <t>538 (78.1)</t>
  </si>
  <si>
    <t>n of total (t=689) (%)</t>
  </si>
  <si>
    <t>Total n with condition/ valid n (%)</t>
  </si>
  <si>
    <t>271/672 (40.3)</t>
  </si>
  <si>
    <t>521 (75.6)</t>
  </si>
  <si>
    <t>Gesamt</t>
  </si>
  <si>
    <t>79/389 (20.3)</t>
  </si>
  <si>
    <t>61/257 (23.7)</t>
  </si>
  <si>
    <t>140/646 (21.7)</t>
  </si>
  <si>
    <t>197/488 (40.4)</t>
  </si>
  <si>
    <t>74/192 (38.5)</t>
  </si>
  <si>
    <t>123/296 (41.6)</t>
  </si>
  <si>
    <t>Non-modifiable risk factors</t>
  </si>
  <si>
    <t>488 (70.8)</t>
  </si>
  <si>
    <t>61/254 (24.0)</t>
  </si>
  <si>
    <t>140/640 (21.9)</t>
  </si>
  <si>
    <t>640 (92.9)</t>
  </si>
  <si>
    <t>79/386 (20.5)</t>
  </si>
  <si>
    <t>226/640 (35.3)</t>
  </si>
  <si>
    <t>57/254 (22.4)</t>
  </si>
  <si>
    <t>169/386 (43.8)</t>
  </si>
  <si>
    <t>17/640 (2.7)</t>
  </si>
  <si>
    <t>9/254 (3.5)</t>
  </si>
  <si>
    <t>8/386 (2.1)</t>
  </si>
  <si>
    <t>Antiplatelet drugs</t>
  </si>
  <si>
    <t>Anticoagulants</t>
  </si>
  <si>
    <t>IVT with rTPA</t>
  </si>
  <si>
    <t>IAT</t>
  </si>
  <si>
    <t>valid n/total (t=689) (%)</t>
  </si>
  <si>
    <t>126 (18.3)</t>
  </si>
  <si>
    <t>Female (t=270)</t>
  </si>
  <si>
    <t>Male (t=419)</t>
  </si>
  <si>
    <t>17 (6.3)</t>
  </si>
  <si>
    <t>40 (14.8)</t>
  </si>
  <si>
    <t>Total n=687 (% of total n)</t>
  </si>
  <si>
    <t>31/419 (7.4)</t>
  </si>
  <si>
    <t>48 (7.0)</t>
  </si>
  <si>
    <t>387 (56.2)</t>
  </si>
  <si>
    <t>154 (57.0)</t>
  </si>
  <si>
    <t>233 (55.6)</t>
  </si>
  <si>
    <t>86 (20.5)</t>
  </si>
  <si>
    <t>138 (20.0)</t>
  </si>
  <si>
    <t>54 (20.0)</t>
  </si>
  <si>
    <t>84 (20.0)</t>
  </si>
  <si>
    <t>Localization</t>
  </si>
  <si>
    <t>175 (64.8)</t>
  </si>
  <si>
    <t>282 (67.3)</t>
  </si>
  <si>
    <t>95 (35.2)</t>
  </si>
  <si>
    <t>137 (32.7)</t>
  </si>
  <si>
    <t>37 (57.8)</t>
  </si>
  <si>
    <t>27 (42.2)</t>
  </si>
  <si>
    <t>34 (61.8)</t>
  </si>
  <si>
    <t>21 (38.2)</t>
  </si>
  <si>
    <t>138 (67.0)</t>
  </si>
  <si>
    <t>68 (33.0)</t>
  </si>
  <si>
    <t>248 (68.1)</t>
  </si>
  <si>
    <t>116 (31.9)</t>
  </si>
  <si>
    <t>20 (9.8)</t>
  </si>
  <si>
    <t>29 (8.0)</t>
  </si>
  <si>
    <t>19 (9.3)</t>
  </si>
  <si>
    <t>42 (11.5)</t>
  </si>
  <si>
    <t>5 (2.4)</t>
  </si>
  <si>
    <t>15 (4.1)</t>
  </si>
  <si>
    <t>32 (15.6)</t>
  </si>
  <si>
    <t>73 (20.1)</t>
  </si>
  <si>
    <t>90 (43.9)</t>
  </si>
  <si>
    <t>132 (36.3)</t>
  </si>
  <si>
    <t>23 (11.2)</t>
  </si>
  <si>
    <t>50 (13.7)</t>
  </si>
  <si>
    <t>16 (7.8)</t>
  </si>
  <si>
    <t>23 (6.3)</t>
  </si>
  <si>
    <t>Cardiac embolism</t>
  </si>
  <si>
    <t>n of total t=569 (%)</t>
  </si>
  <si>
    <t>n of total t=118 (%)</t>
  </si>
  <si>
    <t>Male (n=54) (% of total)</t>
  </si>
  <si>
    <t>4 (6.3)</t>
  </si>
  <si>
    <t>5 (9.3)</t>
  </si>
  <si>
    <t>2 (3.7)</t>
  </si>
  <si>
    <t>25 (39.1)</t>
  </si>
  <si>
    <t>13 (24.1)</t>
  </si>
  <si>
    <t>22 (34.4)</t>
  </si>
  <si>
    <t>24 (44.4)</t>
  </si>
  <si>
    <t>9 (14.1)</t>
  </si>
  <si>
    <t>7 (13.0)</t>
  </si>
  <si>
    <t>Total (%)</t>
  </si>
  <si>
    <t>119 (17.3)</t>
  </si>
  <si>
    <t>570 (82.7)</t>
  </si>
  <si>
    <t>Female n=64 (%)</t>
  </si>
  <si>
    <t>Male n=55 (%)</t>
  </si>
  <si>
    <t>34/546 (6.2)</t>
  </si>
  <si>
    <t>14/223 (6.3)</t>
  </si>
  <si>
    <t>20/323 (6.2)</t>
  </si>
  <si>
    <t>Male n=419 (%)</t>
  </si>
  <si>
    <t>Female n=270 (%)</t>
  </si>
  <si>
    <t>Female n=206 (%)</t>
  </si>
  <si>
    <t>Male n=364 (%)</t>
  </si>
  <si>
    <t>Sleep apnea syndrome (SAS)</t>
  </si>
  <si>
    <t>13/270 (4.8)</t>
  </si>
  <si>
    <t>23 (37.7)</t>
  </si>
  <si>
    <t>18 (16.8)</t>
  </si>
  <si>
    <t>Male n=107 (%)</t>
  </si>
  <si>
    <t>Female n=61 (%)</t>
  </si>
  <si>
    <t>RoPE-Score &gt; 7 n=168</t>
  </si>
  <si>
    <t>9 (19.1)</t>
  </si>
  <si>
    <t>Female n=47 (%)</t>
  </si>
  <si>
    <t>Male n=91 (%)</t>
  </si>
  <si>
    <t>10 (11.0)</t>
  </si>
  <si>
    <t>Female n=14 (%)</t>
  </si>
  <si>
    <t>Male n=16  (%)</t>
  </si>
  <si>
    <t>14 (100)</t>
  </si>
  <si>
    <t>8 (50)</t>
  </si>
  <si>
    <t>18.7 - 27.1</t>
  </si>
  <si>
    <t>12.7 - 20.0</t>
  </si>
  <si>
    <t>8.7 - 13.7</t>
  </si>
  <si>
    <t>11.6 - 22.0</t>
  </si>
  <si>
    <t>24.6 - 26.6</t>
  </si>
  <si>
    <t>Study population (age 36-55y)</t>
  </si>
  <si>
    <t>General Swiss population (age 35-54y)</t>
  </si>
  <si>
    <t>30.6 - 36.7</t>
  </si>
  <si>
    <t>3.0 - 3.1</t>
  </si>
  <si>
    <t>1.0 - 3.6</t>
  </si>
  <si>
    <t>19.3 - 24.0</t>
  </si>
  <si>
    <t>39.9 - 42.9</t>
  </si>
  <si>
    <t>9.1 - 12.1</t>
  </si>
  <si>
    <t>11.0 - 14.4</t>
  </si>
  <si>
    <t>Traditional risk factors</t>
  </si>
  <si>
    <t>74 (38.5)</t>
  </si>
  <si>
    <t>123 (41.6)</t>
  </si>
  <si>
    <t>PFO n=197/488 (40.4%)</t>
  </si>
  <si>
    <t>RoPE-Score &gt; 7 n=168/197 (85.3%)</t>
  </si>
  <si>
    <t>yes</t>
  </si>
  <si>
    <t>wake up</t>
  </si>
  <si>
    <t>n=689</t>
  </si>
  <si>
    <t>no (n=230, 33.4%)</t>
  </si>
  <si>
    <t>wake up (n=91, 13.2%)</t>
  </si>
  <si>
    <t>yes (n=366, 53.4%)</t>
  </si>
  <si>
    <t>Mann-Whitney-U-Test</t>
  </si>
  <si>
    <t>Wilcoxon-W</t>
  </si>
  <si>
    <t>asympt. Signifikanz</t>
  </si>
  <si>
    <t>0.226</t>
  </si>
  <si>
    <t>0.408</t>
  </si>
  <si>
    <t>Gesamtpopulation</t>
  </si>
  <si>
    <t xml:space="preserve">36-55y </t>
  </si>
  <si>
    <t>n=305</t>
  </si>
  <si>
    <t>0.321</t>
  </si>
  <si>
    <t>0.349</t>
  </si>
  <si>
    <t>n=</t>
  </si>
  <si>
    <t>no (n=, %)</t>
  </si>
  <si>
    <t>yes (n=61)</t>
  </si>
  <si>
    <t>no (n=)</t>
  </si>
  <si>
    <t>wake up (n=9)</t>
  </si>
  <si>
    <t>0.582</t>
  </si>
  <si>
    <t>0.916</t>
  </si>
  <si>
    <t>Time to imaging from symptom onset known</t>
  </si>
  <si>
    <t>Mortalität</t>
  </si>
  <si>
    <t>Total (n=515)</t>
  </si>
  <si>
    <t>Total (n=108)</t>
  </si>
  <si>
    <t>1.00</t>
  </si>
  <si>
    <t>0.836</t>
  </si>
  <si>
    <t>exakter Test nach Fisher</t>
  </si>
  <si>
    <t>time from symptom onset known to imaging</t>
  </si>
  <si>
    <t>favourable outcome</t>
  </si>
  <si>
    <t>bad outcome</t>
  </si>
  <si>
    <t>86.9%</t>
  </si>
  <si>
    <t>13.1%</t>
  </si>
  <si>
    <t>female</t>
  </si>
  <si>
    <t>male</t>
  </si>
  <si>
    <t>total</t>
  </si>
  <si>
    <t>Total (n=581, 77.8%)</t>
  </si>
  <si>
    <t>10 (4.4%)</t>
  </si>
  <si>
    <t>10 (2.8%)</t>
  </si>
  <si>
    <t>Pregnancy/Puerperium</t>
  </si>
  <si>
    <t>12/61 (19.6)</t>
  </si>
  <si>
    <t>13/268 (4.9)</t>
  </si>
  <si>
    <t>35/269 (13.0)</t>
  </si>
  <si>
    <t>15/61 (24.6)</t>
  </si>
  <si>
    <t>1/207 (0.5)</t>
  </si>
  <si>
    <t>20/207 (9.7)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</si>
</sst>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1" fillId="0" borderId="7" xfId="0" applyFont="1" applyBorder="1"/>
    <xf numFmtId="0" fontId="1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" xfId="0" applyFont="1" applyBorder="1"/>
    <xf numFmtId="0" fontId="0" fillId="0" borderId="0" xfId="0" applyFill="1" applyBorder="1"/>
    <xf numFmtId="0" fontId="0" fillId="0" borderId="4" xfId="0" applyFill="1" applyBorder="1"/>
    <xf numFmtId="0" fontId="2" fillId="0" borderId="0" xfId="0" applyFont="1"/>
    <xf numFmtId="0" fontId="0" fillId="0" borderId="0" xfId="0" applyFill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ont="1"/>
    <xf numFmtId="0" fontId="1" fillId="2" borderId="0" xfId="0" applyFont="1" applyFill="1"/>
    <xf numFmtId="0" fontId="0" fillId="2" borderId="0" xfId="0" applyFill="1"/>
    <xf numFmtId="0" fontId="0" fillId="3" borderId="0" xfId="0" applyFill="1"/>
    <xf numFmtId="164" fontId="0" fillId="0" borderId="0" xfId="0" applyNumberFormat="1" applyFont="1"/>
    <xf numFmtId="0" fontId="0" fillId="2" borderId="0" xfId="0" applyFont="1" applyFill="1"/>
    <xf numFmtId="0" fontId="0" fillId="3" borderId="0" xfId="0" applyFont="1" applyFill="1"/>
    <xf numFmtId="0" fontId="1" fillId="3" borderId="0" xfId="0" applyFont="1" applyFill="1"/>
    <xf numFmtId="164" fontId="0" fillId="0" borderId="0" xfId="0" applyNumberFormat="1" applyFill="1" applyAlignment="1">
      <alignment horizontal="right"/>
    </xf>
    <xf numFmtId="0" fontId="1" fillId="0" borderId="0" xfId="0" applyFont="1" applyFill="1" applyBorder="1"/>
    <xf numFmtId="0" fontId="0" fillId="0" borderId="1" xfId="0" applyBorder="1"/>
    <xf numFmtId="0" fontId="0" fillId="3" borderId="1" xfId="0" applyFill="1" applyBorder="1"/>
    <xf numFmtId="0" fontId="0" fillId="2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0" fontId="0" fillId="0" borderId="1" xfId="0" applyFont="1" applyBorder="1"/>
    <xf numFmtId="0" fontId="1" fillId="0" borderId="0" xfId="0" applyFont="1" applyBorder="1"/>
    <xf numFmtId="0" fontId="1" fillId="4" borderId="1" xfId="0" applyFont="1" applyFill="1" applyBorder="1" applyAlignment="1">
      <alignment wrapText="1"/>
    </xf>
    <xf numFmtId="164" fontId="0" fillId="0" borderId="1" xfId="0" applyNumberFormat="1" applyFill="1" applyBorder="1" applyAlignment="1">
      <alignment horizontal="right"/>
    </xf>
    <xf numFmtId="0" fontId="0" fillId="2" borderId="1" xfId="0" applyFill="1" applyBorder="1"/>
    <xf numFmtId="0" fontId="0" fillId="0" borderId="0" xfId="0" applyFont="1" applyBorder="1"/>
    <xf numFmtId="0" fontId="1" fillId="4" borderId="1" xfId="0" applyFont="1" applyFill="1" applyBorder="1" applyAlignment="1">
      <alignment horizontal="left" wrapText="1"/>
    </xf>
    <xf numFmtId="0" fontId="0" fillId="0" borderId="9" xfId="0" applyFill="1" applyBorder="1" applyAlignment="1">
      <alignment horizontal="right"/>
    </xf>
    <xf numFmtId="0" fontId="0" fillId="0" borderId="9" xfId="0" applyFill="1" applyBorder="1"/>
    <xf numFmtId="0" fontId="0" fillId="0" borderId="11" xfId="0" applyFont="1" applyBorder="1"/>
    <xf numFmtId="164" fontId="0" fillId="0" borderId="11" xfId="0" applyNumberFormat="1" applyFont="1" applyBorder="1"/>
    <xf numFmtId="0" fontId="2" fillId="0" borderId="7" xfId="0" applyFont="1" applyBorder="1"/>
    <xf numFmtId="0" fontId="1" fillId="0" borderId="12" xfId="0" applyFont="1" applyBorder="1"/>
    <xf numFmtId="0" fontId="0" fillId="3" borderId="11" xfId="0" applyFill="1" applyBorder="1"/>
    <xf numFmtId="0" fontId="0" fillId="2" borderId="11" xfId="0" applyFill="1" applyBorder="1" applyAlignment="1">
      <alignment horizontal="right"/>
    </xf>
    <xf numFmtId="0" fontId="0" fillId="0" borderId="11" xfId="0" applyFill="1" applyBorder="1"/>
    <xf numFmtId="0" fontId="0" fillId="0" borderId="11" xfId="0" applyFill="1" applyBorder="1" applyAlignment="1">
      <alignment horizontal="right"/>
    </xf>
    <xf numFmtId="0" fontId="4" fillId="0" borderId="0" xfId="0" applyFont="1" applyBorder="1"/>
    <xf numFmtId="0" fontId="0" fillId="3" borderId="1" xfId="0" applyFont="1" applyFill="1" applyBorder="1"/>
    <xf numFmtId="0" fontId="1" fillId="4" borderId="1" xfId="0" applyFont="1" applyFill="1" applyBorder="1"/>
    <xf numFmtId="0" fontId="1" fillId="0" borderId="1" xfId="0" applyFont="1" applyBorder="1" applyAlignment="1">
      <alignment wrapText="1"/>
    </xf>
    <xf numFmtId="0" fontId="5" fillId="0" borderId="0" xfId="0" applyFont="1"/>
    <xf numFmtId="164" fontId="1" fillId="0" borderId="1" xfId="0" applyNumberFormat="1" applyFont="1" applyBorder="1"/>
    <xf numFmtId="0" fontId="0" fillId="0" borderId="7" xfId="0" applyBorder="1"/>
    <xf numFmtId="0" fontId="2" fillId="0" borderId="8" xfId="0" applyFont="1" applyBorder="1"/>
    <xf numFmtId="165" fontId="0" fillId="0" borderId="0" xfId="0" applyNumberFormat="1"/>
    <xf numFmtId="165" fontId="0" fillId="0" borderId="0" xfId="0" applyNumberFormat="1" applyFont="1"/>
    <xf numFmtId="0" fontId="2" fillId="0" borderId="0" xfId="0" applyFont="1" applyBorder="1"/>
    <xf numFmtId="0" fontId="1" fillId="0" borderId="0" xfId="0" applyFont="1" applyFill="1"/>
    <xf numFmtId="0" fontId="2" fillId="0" borderId="0" xfId="0" applyFont="1" applyFill="1"/>
    <xf numFmtId="0" fontId="0" fillId="0" borderId="1" xfId="0" applyBorder="1" applyAlignment="1">
      <alignment horizontal="left"/>
    </xf>
    <xf numFmtId="0" fontId="1" fillId="0" borderId="2" xfId="0" applyFont="1" applyFill="1" applyBorder="1"/>
    <xf numFmtId="0" fontId="1" fillId="0" borderId="3" xfId="0" applyFont="1" applyFill="1" applyBorder="1"/>
    <xf numFmtId="0" fontId="0" fillId="0" borderId="3" xfId="0" applyFill="1" applyBorder="1"/>
    <xf numFmtId="0" fontId="1" fillId="0" borderId="1" xfId="0" applyFont="1" applyFill="1" applyBorder="1"/>
    <xf numFmtId="0" fontId="0" fillId="0" borderId="7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7" xfId="0" applyFont="1" applyBorder="1" applyAlignment="1">
      <alignment wrapText="1"/>
    </xf>
    <xf numFmtId="0" fontId="0" fillId="0" borderId="12" xfId="0" applyBorder="1"/>
    <xf numFmtId="0" fontId="1" fillId="0" borderId="0" xfId="0" applyFont="1" applyBorder="1" applyAlignment="1">
      <alignment wrapText="1"/>
    </xf>
    <xf numFmtId="0" fontId="0" fillId="0" borderId="8" xfId="0" applyBorder="1"/>
    <xf numFmtId="0" fontId="0" fillId="0" borderId="2" xfId="0" applyBorder="1"/>
    <xf numFmtId="0" fontId="0" fillId="0" borderId="10" xfId="0" applyFill="1" applyBorder="1"/>
    <xf numFmtId="164" fontId="0" fillId="0" borderId="1" xfId="0" applyNumberFormat="1" applyFill="1" applyBorder="1"/>
    <xf numFmtId="164" fontId="0" fillId="0" borderId="0" xfId="0" applyNumberFormat="1"/>
    <xf numFmtId="0" fontId="6" fillId="0" borderId="0" xfId="0" applyFont="1" applyBorder="1" applyAlignment="1">
      <alignment vertical="center"/>
    </xf>
    <xf numFmtId="2" fontId="0" fillId="0" borderId="1" xfId="0" applyNumberFormat="1" applyFill="1" applyBorder="1" applyAlignment="1">
      <alignment horizontal="right"/>
    </xf>
    <xf numFmtId="164" fontId="0" fillId="0" borderId="1" xfId="0" applyNumberFormat="1" applyFont="1" applyBorder="1"/>
    <xf numFmtId="0" fontId="7" fillId="0" borderId="0" xfId="0" applyFont="1" applyFill="1" applyBorder="1"/>
    <xf numFmtId="164" fontId="0" fillId="0" borderId="1" xfId="0" applyNumberFormat="1" applyBorder="1"/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0" fillId="5" borderId="0" xfId="0" applyFill="1"/>
    <xf numFmtId="1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8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0" fillId="0" borderId="8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Well-established, modifiable risk factors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'Risk factors'!$I$1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'Risk factors'!$H$2:$H$8</c:f>
              <c:strCache>
                <c:ptCount val="7"/>
                <c:pt idx="0">
                  <c:v>Hypertension</c:v>
                </c:pt>
                <c:pt idx="1">
                  <c:v>Diabetes</c:v>
                </c:pt>
                <c:pt idx="2">
                  <c:v>Dyslipidemia</c:v>
                </c:pt>
                <c:pt idx="3">
                  <c:v>Smoking</c:v>
                </c:pt>
                <c:pt idx="4">
                  <c:v>Atrial fibrillation</c:v>
                </c:pt>
                <c:pt idx="5">
                  <c:v>CHD</c:v>
                </c:pt>
                <c:pt idx="6">
                  <c:v>History of stroke</c:v>
                </c:pt>
              </c:strCache>
            </c:strRef>
          </c:cat>
          <c:val>
            <c:numRef>
              <c:f>'Risk factors'!$I$2:$I$8</c:f>
              <c:numCache>
                <c:formatCode>General</c:formatCode>
                <c:ptCount val="7"/>
                <c:pt idx="0">
                  <c:v>80</c:v>
                </c:pt>
                <c:pt idx="1">
                  <c:v>23</c:v>
                </c:pt>
                <c:pt idx="2">
                  <c:v>119</c:v>
                </c:pt>
                <c:pt idx="3">
                  <c:v>87</c:v>
                </c:pt>
                <c:pt idx="4">
                  <c:v>7</c:v>
                </c:pt>
                <c:pt idx="5">
                  <c:v>5</c:v>
                </c:pt>
                <c:pt idx="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B9-4D28-AB3C-951ED0AA3C77}"/>
            </c:ext>
          </c:extLst>
        </c:ser>
        <c:ser>
          <c:idx val="1"/>
          <c:order val="1"/>
          <c:tx>
            <c:strRef>
              <c:f>'Risk factors'!$J$1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'Risk factors'!$H$2:$H$8</c:f>
              <c:strCache>
                <c:ptCount val="7"/>
                <c:pt idx="0">
                  <c:v>Hypertension</c:v>
                </c:pt>
                <c:pt idx="1">
                  <c:v>Diabetes</c:v>
                </c:pt>
                <c:pt idx="2">
                  <c:v>Dyslipidemia</c:v>
                </c:pt>
                <c:pt idx="3">
                  <c:v>Smoking</c:v>
                </c:pt>
                <c:pt idx="4">
                  <c:v>Atrial fibrillation</c:v>
                </c:pt>
                <c:pt idx="5">
                  <c:v>CHD</c:v>
                </c:pt>
                <c:pt idx="6">
                  <c:v>History of stroke</c:v>
                </c:pt>
              </c:strCache>
            </c:strRef>
          </c:cat>
          <c:val>
            <c:numRef>
              <c:f>'Risk factors'!$J$2:$J$8</c:f>
              <c:numCache>
                <c:formatCode>General</c:formatCode>
                <c:ptCount val="7"/>
                <c:pt idx="0">
                  <c:v>156</c:v>
                </c:pt>
                <c:pt idx="1">
                  <c:v>35</c:v>
                </c:pt>
                <c:pt idx="2">
                  <c:v>238</c:v>
                </c:pt>
                <c:pt idx="3">
                  <c:v>184</c:v>
                </c:pt>
                <c:pt idx="4">
                  <c:v>14</c:v>
                </c:pt>
                <c:pt idx="5">
                  <c:v>27</c:v>
                </c:pt>
                <c:pt idx="6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B9-4D28-AB3C-951ED0AA3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0831064"/>
        <c:axId val="640831392"/>
      </c:barChart>
      <c:catAx>
        <c:axId val="64083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0831392"/>
        <c:crosses val="autoZero"/>
        <c:auto val="1"/>
        <c:lblAlgn val="ctr"/>
        <c:lblOffset val="100"/>
        <c:noMultiLvlLbl val="0"/>
      </c:catAx>
      <c:valAx>
        <c:axId val="64083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0831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Affected</a:t>
            </a:r>
            <a:r>
              <a:rPr lang="en-US" baseline="0"/>
              <a:t> V</a:t>
            </a:r>
            <a:r>
              <a:rPr lang="en-US"/>
              <a:t>ascular</a:t>
            </a:r>
            <a:r>
              <a:rPr lang="en-US" baseline="0"/>
              <a:t> Territory in Women</a:t>
            </a:r>
            <a:r>
              <a:rPr lang="en-US"/>
              <a:t> (n=270)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Localisation!$O$16</c:f>
              <c:strCache>
                <c:ptCount val="1"/>
                <c:pt idx="0">
                  <c:v>Female (n=270)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39E-47E5-A940-12287A07B0D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39E-47E5-A940-12287A07B0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Localisation!$N$17:$N$18</c:f>
              <c:strCache>
                <c:ptCount val="2"/>
                <c:pt idx="0">
                  <c:v>Anterior</c:v>
                </c:pt>
                <c:pt idx="1">
                  <c:v>Posterior</c:v>
                </c:pt>
              </c:strCache>
            </c:strRef>
          </c:cat>
          <c:val>
            <c:numRef>
              <c:f>Localisation!$O$17:$O$18</c:f>
              <c:numCache>
                <c:formatCode>0.0%</c:formatCode>
                <c:ptCount val="2"/>
                <c:pt idx="0">
                  <c:v>0.64800000000000002</c:v>
                </c:pt>
                <c:pt idx="1">
                  <c:v>0.35199999999999998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B3-4DDC-B3F2-B2575FADFDD8}"/>
            </c:ext>
          </c:extLst>
        </c:ser>
        <c:ser>
          <c:idx val="1"/>
          <c:order val="1"/>
          <c:tx>
            <c:strRef>
              <c:f>Localisation!$P$16</c:f>
              <c:strCache>
                <c:ptCount val="1"/>
                <c:pt idx="0">
                  <c:v>Male (n=419)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39E-47E5-A940-12287A07B0D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39E-47E5-A940-12287A07B0DA}"/>
              </c:ext>
            </c:extLst>
          </c:dPt>
          <c:cat>
            <c:strRef>
              <c:f>Localisation!$N$17:$N$18</c:f>
              <c:strCache>
                <c:ptCount val="2"/>
                <c:pt idx="0">
                  <c:v>Anterior</c:v>
                </c:pt>
                <c:pt idx="1">
                  <c:v>Posterior</c:v>
                </c:pt>
              </c:strCache>
            </c:strRef>
          </c:cat>
          <c:val>
            <c:numRef>
              <c:f>Localisation!$P$17:$P$18</c:f>
              <c:numCache>
                <c:formatCode>0.0%</c:formatCode>
                <c:ptCount val="2"/>
                <c:pt idx="0">
                  <c:v>0.67300000000000004</c:v>
                </c:pt>
                <c:pt idx="1">
                  <c:v>0.32700000000000001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B3-4DDC-B3F2-B2575FADF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Affected</a:t>
            </a:r>
            <a:r>
              <a:rPr lang="en-US" baseline="0"/>
              <a:t> Vascular Territory in Men</a:t>
            </a:r>
            <a:r>
              <a:rPr lang="en-US"/>
              <a:t> (n=419)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Localisation!$P$16</c:f>
              <c:strCache>
                <c:ptCount val="1"/>
                <c:pt idx="0">
                  <c:v>Male (n=419)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729-4D5F-BBBE-F22245E219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729-4D5F-BBBE-F22245E219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Localisation!$N$17:$N$18</c:f>
              <c:strCache>
                <c:ptCount val="2"/>
                <c:pt idx="0">
                  <c:v>Anterior</c:v>
                </c:pt>
                <c:pt idx="1">
                  <c:v>Posterior</c:v>
                </c:pt>
              </c:strCache>
            </c:strRef>
          </c:cat>
          <c:val>
            <c:numRef>
              <c:f>Localisation!$P$17:$P$18</c:f>
              <c:numCache>
                <c:formatCode>0.0%</c:formatCode>
                <c:ptCount val="2"/>
                <c:pt idx="0">
                  <c:v>0.67300000000000004</c:v>
                </c:pt>
                <c:pt idx="1">
                  <c:v>0.32700000000000001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30-44ED-BA68-F3D547B06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Therapies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Therapy!$E$8</c:f>
              <c:strCache>
                <c:ptCount val="1"/>
                <c:pt idx="0">
                  <c:v>Female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Therapy!$B$9:$B$12</c:f>
              <c:strCache>
                <c:ptCount val="4"/>
                <c:pt idx="0">
                  <c:v>Antiplatelet drugs</c:v>
                </c:pt>
                <c:pt idx="1">
                  <c:v>Anticoagulants</c:v>
                </c:pt>
                <c:pt idx="2">
                  <c:v>IVT with rTPA</c:v>
                </c:pt>
                <c:pt idx="3">
                  <c:v>IAT</c:v>
                </c:pt>
              </c:strCache>
            </c:strRef>
          </c:cat>
          <c:val>
            <c:numRef>
              <c:f>Therapy!$E$9:$E$12</c:f>
              <c:numCache>
                <c:formatCode>General</c:formatCode>
                <c:ptCount val="4"/>
                <c:pt idx="0" formatCode="0.0">
                  <c:v>57</c:v>
                </c:pt>
                <c:pt idx="1">
                  <c:v>6.3</c:v>
                </c:pt>
                <c:pt idx="2">
                  <c:v>14.8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29-4BDC-9388-1F53C314F32F}"/>
            </c:ext>
          </c:extLst>
        </c:ser>
        <c:ser>
          <c:idx val="1"/>
          <c:order val="1"/>
          <c:tx>
            <c:strRef>
              <c:f>Therapy!$F$8</c:f>
              <c:strCache>
                <c:ptCount val="1"/>
                <c:pt idx="0">
                  <c:v>Male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Therapy!$B$9:$B$12</c:f>
              <c:strCache>
                <c:ptCount val="4"/>
                <c:pt idx="0">
                  <c:v>Antiplatelet drugs</c:v>
                </c:pt>
                <c:pt idx="1">
                  <c:v>Anticoagulants</c:v>
                </c:pt>
                <c:pt idx="2">
                  <c:v>IVT with rTPA</c:v>
                </c:pt>
                <c:pt idx="3">
                  <c:v>IAT</c:v>
                </c:pt>
              </c:strCache>
            </c:strRef>
          </c:cat>
          <c:val>
            <c:numRef>
              <c:f>Therapy!$F$9:$F$12</c:f>
              <c:numCache>
                <c:formatCode>General</c:formatCode>
                <c:ptCount val="4"/>
                <c:pt idx="0">
                  <c:v>55.6</c:v>
                </c:pt>
                <c:pt idx="1">
                  <c:v>7.4</c:v>
                </c:pt>
                <c:pt idx="2">
                  <c:v>20.5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29-4BDC-9388-1F53C314F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4289584"/>
        <c:axId val="524290240"/>
      </c:barChart>
      <c:catAx>
        <c:axId val="52428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4290240"/>
        <c:crosses val="autoZero"/>
        <c:auto val="1"/>
        <c:lblAlgn val="ctr"/>
        <c:lblOffset val="100"/>
        <c:noMultiLvlLbl val="0"/>
      </c:catAx>
      <c:valAx>
        <c:axId val="52429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4289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 month outcome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Outcome!$C$13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Outcome!$B$14:$B$20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Outcome!$C$14:$C$20</c:f>
              <c:numCache>
                <c:formatCode>General</c:formatCode>
                <c:ptCount val="7"/>
                <c:pt idx="0">
                  <c:v>32</c:v>
                </c:pt>
                <c:pt idx="1">
                  <c:v>27</c:v>
                </c:pt>
                <c:pt idx="2">
                  <c:v>29</c:v>
                </c:pt>
                <c:pt idx="3">
                  <c:v>6</c:v>
                </c:pt>
                <c:pt idx="4">
                  <c:v>3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B5-4F15-94DB-A6D7807B3038}"/>
            </c:ext>
          </c:extLst>
        </c:ser>
        <c:ser>
          <c:idx val="1"/>
          <c:order val="1"/>
          <c:tx>
            <c:strRef>
              <c:f>Outcome!$D$13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Outcome!$B$14:$B$20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Outcome!$D$14:$D$20</c:f>
              <c:numCache>
                <c:formatCode>General</c:formatCode>
                <c:ptCount val="7"/>
                <c:pt idx="0">
                  <c:v>28</c:v>
                </c:pt>
                <c:pt idx="1">
                  <c:v>28</c:v>
                </c:pt>
                <c:pt idx="2">
                  <c:v>31</c:v>
                </c:pt>
                <c:pt idx="3">
                  <c:v>6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B5-4F15-94DB-A6D7807B3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963032"/>
        <c:axId val="630957456"/>
      </c:barChart>
      <c:catAx>
        <c:axId val="630963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modfied Rankin Scale (mRS)</a:t>
                </a:r>
              </a:p>
            </c:rich>
          </c:tx>
          <c:layout>
            <c:manualLayout>
              <c:xMode val="edge"/>
              <c:yMode val="edge"/>
              <c:x val="0.35662379702537184"/>
              <c:y val="0.772777048702245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0957456"/>
        <c:crosses val="autoZero"/>
        <c:auto val="1"/>
        <c:lblAlgn val="ctr"/>
        <c:lblOffset val="100"/>
        <c:noMultiLvlLbl val="0"/>
      </c:catAx>
      <c:valAx>
        <c:axId val="63095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</a:t>
                </a:r>
                <a:r>
                  <a:rPr lang="en-US" baseline="0"/>
                  <a:t> (%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0963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Gender</a:t>
            </a:r>
            <a:r>
              <a:rPr lang="de-CH" baseline="0"/>
              <a:t> and age distribution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'Age distribution'!$T$3</c:f>
              <c:strCache>
                <c:ptCount val="1"/>
                <c:pt idx="0">
                  <c:v>Female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distribution'!$S$4:$S$5</c:f>
              <c:strCache>
                <c:ptCount val="2"/>
                <c:pt idx="0">
                  <c:v>16-35y</c:v>
                </c:pt>
                <c:pt idx="1">
                  <c:v>36-55y</c:v>
                </c:pt>
              </c:strCache>
            </c:strRef>
          </c:cat>
          <c:val>
            <c:numRef>
              <c:f>'Age distribution'!$T$4:$T$5</c:f>
              <c:numCache>
                <c:formatCode>General</c:formatCode>
                <c:ptCount val="2"/>
                <c:pt idx="0">
                  <c:v>53.8</c:v>
                </c:pt>
                <c:pt idx="1">
                  <c:v>36.1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33-4666-9037-CF65AD6F4B02}"/>
            </c:ext>
          </c:extLst>
        </c:ser>
        <c:ser>
          <c:idx val="1"/>
          <c:order val="1"/>
          <c:tx>
            <c:strRef>
              <c:f>'Age distribution'!$U$3</c:f>
              <c:strCache>
                <c:ptCount val="1"/>
                <c:pt idx="0">
                  <c:v>Male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distribution'!$S$4:$S$5</c:f>
              <c:strCache>
                <c:ptCount val="2"/>
                <c:pt idx="0">
                  <c:v>16-35y</c:v>
                </c:pt>
                <c:pt idx="1">
                  <c:v>36-55y</c:v>
                </c:pt>
              </c:strCache>
            </c:strRef>
          </c:cat>
          <c:val>
            <c:numRef>
              <c:f>'Age distribution'!$U$4:$U$5</c:f>
              <c:numCache>
                <c:formatCode>General</c:formatCode>
                <c:ptCount val="2"/>
                <c:pt idx="0">
                  <c:v>46.2</c:v>
                </c:pt>
                <c:pt idx="1">
                  <c:v>63.9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33-4666-9037-CF65AD6F4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9243808"/>
        <c:axId val="519245776"/>
      </c:barChart>
      <c:catAx>
        <c:axId val="519243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9245776"/>
        <c:crosses val="autoZero"/>
        <c:auto val="1"/>
        <c:lblAlgn val="ctr"/>
        <c:lblOffset val="100"/>
        <c:noMultiLvlLbl val="0"/>
      </c:catAx>
      <c:valAx>
        <c:axId val="51924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Percent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924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Well-established, modifiable risk factors </a:t>
            </a:r>
          </a:p>
          <a:p>
            <a:pPr>
              <a:defRPr/>
            </a:pPr>
            <a:r>
              <a:rPr lang="en-US"/>
              <a:t>(age 16-35y)</a:t>
            </a:r>
          </a:p>
        </c:rich>
      </c:tx>
      <c:layout>
        <c:manualLayout>
          <c:xMode val="edge"/>
          <c:yMode val="edge"/>
          <c:x val="0.1770415573053368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distribution'!$B$90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distribution'!$A$91:$A$98</c:f>
              <c:strCache>
                <c:ptCount val="8"/>
                <c:pt idx="0">
                  <c:v>Hypertension</c:v>
                </c:pt>
                <c:pt idx="1">
                  <c:v>Diabetes</c:v>
                </c:pt>
                <c:pt idx="2">
                  <c:v>Dyslipidemia</c:v>
                </c:pt>
                <c:pt idx="3">
                  <c:v>Smoking</c:v>
                </c:pt>
                <c:pt idx="4">
                  <c:v>Atrial fibrillation</c:v>
                </c:pt>
                <c:pt idx="5">
                  <c:v>CHD</c:v>
                </c:pt>
                <c:pt idx="6">
                  <c:v>History of stroke</c:v>
                </c:pt>
                <c:pt idx="7">
                  <c:v>History of TIA</c:v>
                </c:pt>
              </c:strCache>
            </c:strRef>
          </c:cat>
          <c:val>
            <c:numRef>
              <c:f>'Age distribution'!$B$91:$B$98</c:f>
              <c:numCache>
                <c:formatCode>General</c:formatCode>
                <c:ptCount val="8"/>
                <c:pt idx="0">
                  <c:v>3</c:v>
                </c:pt>
                <c:pt idx="1">
                  <c:v>0</c:v>
                </c:pt>
                <c:pt idx="2">
                  <c:v>16</c:v>
                </c:pt>
                <c:pt idx="3">
                  <c:v>17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A8-4366-8910-B5CF073BE6E4}"/>
            </c:ext>
          </c:extLst>
        </c:ser>
        <c:ser>
          <c:idx val="1"/>
          <c:order val="1"/>
          <c:tx>
            <c:strRef>
              <c:f>'Age distribution'!$C$90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distribution'!$A$91:$A$98</c:f>
              <c:strCache>
                <c:ptCount val="8"/>
                <c:pt idx="0">
                  <c:v>Hypertension</c:v>
                </c:pt>
                <c:pt idx="1">
                  <c:v>Diabetes</c:v>
                </c:pt>
                <c:pt idx="2">
                  <c:v>Dyslipidemia</c:v>
                </c:pt>
                <c:pt idx="3">
                  <c:v>Smoking</c:v>
                </c:pt>
                <c:pt idx="4">
                  <c:v>Atrial fibrillation</c:v>
                </c:pt>
                <c:pt idx="5">
                  <c:v>CHD</c:v>
                </c:pt>
                <c:pt idx="6">
                  <c:v>History of stroke</c:v>
                </c:pt>
                <c:pt idx="7">
                  <c:v>History of TIA</c:v>
                </c:pt>
              </c:strCache>
            </c:strRef>
          </c:cat>
          <c:val>
            <c:numRef>
              <c:f>'Age distribution'!$C$91:$C$98</c:f>
              <c:numCache>
                <c:formatCode>General</c:formatCode>
                <c:ptCount val="8"/>
                <c:pt idx="0">
                  <c:v>6</c:v>
                </c:pt>
                <c:pt idx="1">
                  <c:v>1</c:v>
                </c:pt>
                <c:pt idx="2">
                  <c:v>19</c:v>
                </c:pt>
                <c:pt idx="3">
                  <c:v>22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A8-4366-8910-B5CF073BE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5568896"/>
        <c:axId val="665570864"/>
      </c:barChart>
      <c:catAx>
        <c:axId val="66556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570864"/>
        <c:crosses val="autoZero"/>
        <c:auto val="1"/>
        <c:lblAlgn val="ctr"/>
        <c:lblOffset val="100"/>
        <c:noMultiLvlLbl val="0"/>
      </c:catAx>
      <c:valAx>
        <c:axId val="66557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56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Well-established, modifiable risk factors </a:t>
            </a:r>
          </a:p>
          <a:p>
            <a:pPr>
              <a:defRPr/>
            </a:pPr>
            <a:r>
              <a:rPr lang="en-US"/>
              <a:t>(age 36-55y)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distribution'!$E$90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distribution'!$D$91:$D$98</c:f>
              <c:strCache>
                <c:ptCount val="8"/>
                <c:pt idx="0">
                  <c:v>Hypertension</c:v>
                </c:pt>
                <c:pt idx="1">
                  <c:v>Diabetes</c:v>
                </c:pt>
                <c:pt idx="2">
                  <c:v>Dyslipidemia</c:v>
                </c:pt>
                <c:pt idx="3">
                  <c:v>Smoking</c:v>
                </c:pt>
                <c:pt idx="4">
                  <c:v>Atrial fibrillation</c:v>
                </c:pt>
                <c:pt idx="5">
                  <c:v>CHD</c:v>
                </c:pt>
                <c:pt idx="6">
                  <c:v>History of stroke</c:v>
                </c:pt>
                <c:pt idx="7">
                  <c:v>History of TIA</c:v>
                </c:pt>
              </c:strCache>
            </c:strRef>
          </c:cat>
          <c:val>
            <c:numRef>
              <c:f>'Age distribution'!$E$91:$E$98</c:f>
              <c:numCache>
                <c:formatCode>General</c:formatCode>
                <c:ptCount val="8"/>
                <c:pt idx="0">
                  <c:v>77</c:v>
                </c:pt>
                <c:pt idx="1">
                  <c:v>23</c:v>
                </c:pt>
                <c:pt idx="2">
                  <c:v>103</c:v>
                </c:pt>
                <c:pt idx="3">
                  <c:v>70</c:v>
                </c:pt>
                <c:pt idx="4">
                  <c:v>7</c:v>
                </c:pt>
                <c:pt idx="5">
                  <c:v>5</c:v>
                </c:pt>
                <c:pt idx="6">
                  <c:v>11</c:v>
                </c:pt>
                <c:pt idx="7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37-4758-B7EB-C3ECE08E043B}"/>
            </c:ext>
          </c:extLst>
        </c:ser>
        <c:ser>
          <c:idx val="1"/>
          <c:order val="1"/>
          <c:tx>
            <c:strRef>
              <c:f>'Age distribution'!$F$90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distribution'!$D$91:$D$98</c:f>
              <c:strCache>
                <c:ptCount val="8"/>
                <c:pt idx="0">
                  <c:v>Hypertension</c:v>
                </c:pt>
                <c:pt idx="1">
                  <c:v>Diabetes</c:v>
                </c:pt>
                <c:pt idx="2">
                  <c:v>Dyslipidemia</c:v>
                </c:pt>
                <c:pt idx="3">
                  <c:v>Smoking</c:v>
                </c:pt>
                <c:pt idx="4">
                  <c:v>Atrial fibrillation</c:v>
                </c:pt>
                <c:pt idx="5">
                  <c:v>CHD</c:v>
                </c:pt>
                <c:pt idx="6">
                  <c:v>History of stroke</c:v>
                </c:pt>
                <c:pt idx="7">
                  <c:v>History of TIA</c:v>
                </c:pt>
              </c:strCache>
            </c:strRef>
          </c:cat>
          <c:val>
            <c:numRef>
              <c:f>'Age distribution'!$F$91:$F$98</c:f>
              <c:numCache>
                <c:formatCode>General</c:formatCode>
                <c:ptCount val="8"/>
                <c:pt idx="0">
                  <c:v>150</c:v>
                </c:pt>
                <c:pt idx="1">
                  <c:v>34</c:v>
                </c:pt>
                <c:pt idx="2">
                  <c:v>219</c:v>
                </c:pt>
                <c:pt idx="3">
                  <c:v>162</c:v>
                </c:pt>
                <c:pt idx="4">
                  <c:v>14</c:v>
                </c:pt>
                <c:pt idx="5">
                  <c:v>27</c:v>
                </c:pt>
                <c:pt idx="6">
                  <c:v>38</c:v>
                </c:pt>
                <c:pt idx="7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37-4758-B7EB-C3ECE08E0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4328920"/>
        <c:axId val="664329904"/>
      </c:barChart>
      <c:catAx>
        <c:axId val="66432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4329904"/>
        <c:crosses val="autoZero"/>
        <c:auto val="1"/>
        <c:lblAlgn val="ctr"/>
        <c:lblOffset val="100"/>
        <c:noMultiLvlLbl val="0"/>
      </c:catAx>
      <c:valAx>
        <c:axId val="66432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4328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Malnutrition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Female (16-35y)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distribution'!$D$99:$D$101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'Age distribution'!$B$99:$B$101</c:f>
              <c:numCache>
                <c:formatCode>General</c:formatCode>
                <c:ptCount val="3"/>
                <c:pt idx="0">
                  <c:v>3</c:v>
                </c:pt>
                <c:pt idx="1">
                  <c:v>13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00-48A3-A8A6-8F4A5DE3D6B1}"/>
            </c:ext>
          </c:extLst>
        </c:ser>
        <c:ser>
          <c:idx val="1"/>
          <c:order val="1"/>
          <c:tx>
            <c:v>Male (16-35y)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distribution'!$D$99:$D$101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'Age distribution'!$C$99:$C$101</c:f>
              <c:numCache>
                <c:formatCode>General</c:formatCode>
                <c:ptCount val="3"/>
                <c:pt idx="0">
                  <c:v>2</c:v>
                </c:pt>
                <c:pt idx="1">
                  <c:v>16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00-48A3-A8A6-8F4A5DE3D6B1}"/>
            </c:ext>
          </c:extLst>
        </c:ser>
        <c:ser>
          <c:idx val="2"/>
          <c:order val="2"/>
          <c:tx>
            <c:v>Female (36-55y)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'Age distribution'!$D$99:$D$101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'Age distribution'!$E$99:$E$101</c:f>
              <c:numCache>
                <c:formatCode>General</c:formatCode>
                <c:ptCount val="3"/>
                <c:pt idx="0">
                  <c:v>6</c:v>
                </c:pt>
                <c:pt idx="1">
                  <c:v>44</c:v>
                </c:pt>
                <c:pt idx="2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00-48A3-A8A6-8F4A5DE3D6B1}"/>
            </c:ext>
          </c:extLst>
        </c:ser>
        <c:ser>
          <c:idx val="3"/>
          <c:order val="3"/>
          <c:tx>
            <c:v>Male (36-55y)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'Age distribution'!$D$99:$D$101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'Age distribution'!$F$99:$F$101</c:f>
              <c:numCache>
                <c:formatCode>General</c:formatCode>
                <c:ptCount val="3"/>
                <c:pt idx="0">
                  <c:v>6</c:v>
                </c:pt>
                <c:pt idx="1">
                  <c:v>153</c:v>
                </c:pt>
                <c:pt idx="2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00-48A3-A8A6-8F4A5DE3D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5571848"/>
        <c:axId val="665572504"/>
      </c:barChart>
      <c:catAx>
        <c:axId val="665571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572504"/>
        <c:crosses val="autoZero"/>
        <c:auto val="1"/>
        <c:lblAlgn val="ctr"/>
        <c:lblOffset val="100"/>
        <c:noMultiLvlLbl val="0"/>
      </c:catAx>
      <c:valAx>
        <c:axId val="66557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571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Less well-established</a:t>
            </a:r>
            <a:r>
              <a:rPr lang="en-US" baseline="0"/>
              <a:t> </a:t>
            </a:r>
            <a:r>
              <a:rPr lang="en-US"/>
              <a:t>risk factors</a:t>
            </a:r>
          </a:p>
        </c:rich>
      </c:tx>
      <c:layout>
        <c:manualLayout>
          <c:xMode val="edge"/>
          <c:yMode val="edge"/>
          <c:x val="0.1437360017497812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Female (16-35y)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distribution'!$D$102:$D$104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'Age distribution'!$B$102:$B$104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D-41F9-A02A-5EA6A384CAF7}"/>
            </c:ext>
          </c:extLst>
        </c:ser>
        <c:ser>
          <c:idx val="1"/>
          <c:order val="1"/>
          <c:tx>
            <c:v>Male (16-35y)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distribution'!$D$102:$D$104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'Age distribution'!$C$102:$C$104</c:f>
              <c:numCache>
                <c:formatCode>General</c:formatCode>
                <c:ptCount val="3"/>
                <c:pt idx="0">
                  <c:v>7</c:v>
                </c:pt>
                <c:pt idx="1">
                  <c:v>1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BD-41F9-A02A-5EA6A384CAF7}"/>
            </c:ext>
          </c:extLst>
        </c:ser>
        <c:ser>
          <c:idx val="2"/>
          <c:order val="2"/>
          <c:tx>
            <c:v>Female (36-55y)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'Age distribution'!$D$102:$D$104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'Age distribution'!$E$102:$E$104</c:f>
              <c:numCache>
                <c:formatCode>General</c:formatCode>
                <c:ptCount val="3"/>
                <c:pt idx="0">
                  <c:v>18</c:v>
                </c:pt>
                <c:pt idx="1">
                  <c:v>12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7BD-41F9-A02A-5EA6A384CAF7}"/>
            </c:ext>
          </c:extLst>
        </c:ser>
        <c:ser>
          <c:idx val="3"/>
          <c:order val="3"/>
          <c:tx>
            <c:v>Male (36-55y)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'Age distribution'!$D$102:$D$104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'Age distribution'!$F$102:$F$104</c:f>
              <c:numCache>
                <c:formatCode>General</c:formatCode>
                <c:ptCount val="3"/>
                <c:pt idx="0">
                  <c:v>64</c:v>
                </c:pt>
                <c:pt idx="1">
                  <c:v>39</c:v>
                </c:pt>
                <c:pt idx="2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7BD-41F9-A02A-5EA6A384C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5048856"/>
        <c:axId val="665046888"/>
      </c:barChart>
      <c:catAx>
        <c:axId val="665048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046888"/>
        <c:crosses val="autoZero"/>
        <c:auto val="1"/>
        <c:lblAlgn val="ctr"/>
        <c:lblOffset val="100"/>
        <c:noMultiLvlLbl val="0"/>
      </c:catAx>
      <c:valAx>
        <c:axId val="665046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048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Less well-established</a:t>
            </a:r>
            <a:r>
              <a:rPr lang="en-US" baseline="0"/>
              <a:t> </a:t>
            </a:r>
            <a:r>
              <a:rPr lang="en-US"/>
              <a:t>risk factors (age 36-55y)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distribution'!$B$90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distribution'!$D$102:$D$104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'Age distribution'!$E$102:$E$104</c:f>
              <c:numCache>
                <c:formatCode>General</c:formatCode>
                <c:ptCount val="3"/>
                <c:pt idx="0">
                  <c:v>18</c:v>
                </c:pt>
                <c:pt idx="1">
                  <c:v>12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17-4806-B476-0C8D1F5980CF}"/>
            </c:ext>
          </c:extLst>
        </c:ser>
        <c:ser>
          <c:idx val="1"/>
          <c:order val="1"/>
          <c:tx>
            <c:strRef>
              <c:f>'Age distribution'!$C$90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distribution'!$D$102:$D$104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'Age distribution'!$F$102:$F$104</c:f>
              <c:numCache>
                <c:formatCode>General</c:formatCode>
                <c:ptCount val="3"/>
                <c:pt idx="0">
                  <c:v>64</c:v>
                </c:pt>
                <c:pt idx="1">
                  <c:v>39</c:v>
                </c:pt>
                <c:pt idx="2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17-4806-B476-0C8D1F598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4069992"/>
        <c:axId val="724357512"/>
      </c:barChart>
      <c:catAx>
        <c:axId val="734069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4357512"/>
        <c:crosses val="autoZero"/>
        <c:auto val="1"/>
        <c:lblAlgn val="ctr"/>
        <c:lblOffset val="100"/>
        <c:noMultiLvlLbl val="0"/>
      </c:catAx>
      <c:valAx>
        <c:axId val="724357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4069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Malnutrition as a risk factor for stroke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Female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'Risk factors'!$H$9:$H$11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'Risk factors'!$I$9:$I$11</c:f>
              <c:numCache>
                <c:formatCode>General</c:formatCode>
                <c:ptCount val="3"/>
                <c:pt idx="0">
                  <c:v>9</c:v>
                </c:pt>
                <c:pt idx="1">
                  <c:v>57</c:v>
                </c:pt>
                <c:pt idx="2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21-401E-A67F-BB0D751A0B8C}"/>
            </c:ext>
          </c:extLst>
        </c:ser>
        <c:ser>
          <c:idx val="1"/>
          <c:order val="1"/>
          <c:tx>
            <c:v>Male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'Risk factors'!$H$9:$H$11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'Risk factors'!$J$9:$J$11</c:f>
              <c:numCache>
                <c:formatCode>General</c:formatCode>
                <c:ptCount val="3"/>
                <c:pt idx="0">
                  <c:v>8</c:v>
                </c:pt>
                <c:pt idx="1">
                  <c:v>167</c:v>
                </c:pt>
                <c:pt idx="2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21-401E-A67F-BB0D751A0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0215024"/>
        <c:axId val="640215352"/>
      </c:barChart>
      <c:catAx>
        <c:axId val="64021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0215352"/>
        <c:crosses val="autoZero"/>
        <c:auto val="1"/>
        <c:lblAlgn val="ctr"/>
        <c:lblOffset val="100"/>
        <c:noMultiLvlLbl val="0"/>
      </c:catAx>
      <c:valAx>
        <c:axId val="64021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021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Non-modifiable risk factors (age 16-35y)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distribution'!$B$107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distribution'!$A$108:$A$109</c:f>
              <c:strCache>
                <c:ptCount val="2"/>
                <c:pt idx="0">
                  <c:v>Family history of stroke</c:v>
                </c:pt>
                <c:pt idx="1">
                  <c:v>Family history of CHD</c:v>
                </c:pt>
              </c:strCache>
            </c:strRef>
          </c:cat>
          <c:val>
            <c:numRef>
              <c:f>'Age distribution'!$B$108:$B$109</c:f>
              <c:numCache>
                <c:formatCode>General</c:formatCode>
                <c:ptCount val="2"/>
                <c:pt idx="0">
                  <c:v>14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8-4231-A5B2-79A9B9393186}"/>
            </c:ext>
          </c:extLst>
        </c:ser>
        <c:ser>
          <c:idx val="1"/>
          <c:order val="1"/>
          <c:tx>
            <c:strRef>
              <c:f>'Age distribution'!$C$107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distribution'!$A$108:$A$109</c:f>
              <c:strCache>
                <c:ptCount val="2"/>
                <c:pt idx="0">
                  <c:v>Family history of stroke</c:v>
                </c:pt>
                <c:pt idx="1">
                  <c:v>Family history of CHD</c:v>
                </c:pt>
              </c:strCache>
            </c:strRef>
          </c:cat>
          <c:val>
            <c:numRef>
              <c:f>'Age distribution'!$C$108:$C$109</c:f>
              <c:numCache>
                <c:formatCode>General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A8-4231-A5B2-79A9B9393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5049184"/>
        <c:axId val="665049840"/>
      </c:barChart>
      <c:catAx>
        <c:axId val="66504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049840"/>
        <c:crosses val="autoZero"/>
        <c:auto val="1"/>
        <c:lblAlgn val="ctr"/>
        <c:lblOffset val="100"/>
        <c:noMultiLvlLbl val="0"/>
      </c:catAx>
      <c:valAx>
        <c:axId val="66504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04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Non-modifiable risk factors (age 36-55y)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distribution'!$E$107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distribution'!$D$108:$D$109</c:f>
              <c:strCache>
                <c:ptCount val="2"/>
                <c:pt idx="0">
                  <c:v>Family history of stroke</c:v>
                </c:pt>
                <c:pt idx="1">
                  <c:v>Family history of CHD</c:v>
                </c:pt>
              </c:strCache>
            </c:strRef>
          </c:cat>
          <c:val>
            <c:numRef>
              <c:f>'Age distribution'!$E$108:$E$109</c:f>
              <c:numCache>
                <c:formatCode>General</c:formatCode>
                <c:ptCount val="2"/>
                <c:pt idx="0">
                  <c:v>34</c:v>
                </c:pt>
                <c:pt idx="1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53-405E-96D8-576E4702EDFA}"/>
            </c:ext>
          </c:extLst>
        </c:ser>
        <c:ser>
          <c:idx val="1"/>
          <c:order val="1"/>
          <c:tx>
            <c:strRef>
              <c:f>'Age distribution'!$F$107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distribution'!$D$108:$D$109</c:f>
              <c:strCache>
                <c:ptCount val="2"/>
                <c:pt idx="0">
                  <c:v>Family history of stroke</c:v>
                </c:pt>
                <c:pt idx="1">
                  <c:v>Family history of CHD</c:v>
                </c:pt>
              </c:strCache>
            </c:strRef>
          </c:cat>
          <c:val>
            <c:numRef>
              <c:f>'Age distribution'!$F$108:$F$109</c:f>
              <c:numCache>
                <c:formatCode>General</c:formatCode>
                <c:ptCount val="2"/>
                <c:pt idx="0">
                  <c:v>62</c:v>
                </c:pt>
                <c:pt idx="1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53-405E-96D8-576E4702E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3612312"/>
        <c:axId val="733608704"/>
      </c:barChart>
      <c:catAx>
        <c:axId val="733612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3608704"/>
        <c:crosses val="autoZero"/>
        <c:auto val="1"/>
        <c:lblAlgn val="ctr"/>
        <c:lblOffset val="100"/>
        <c:noMultiLvlLbl val="0"/>
      </c:catAx>
      <c:valAx>
        <c:axId val="73360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3612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Malnutrition (36-55y)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distribution'!$E$90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distribution'!$D$99:$D$101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'Age distribution'!$E$99:$E$101</c:f>
              <c:numCache>
                <c:formatCode>General</c:formatCode>
                <c:ptCount val="3"/>
                <c:pt idx="0">
                  <c:v>6</c:v>
                </c:pt>
                <c:pt idx="1">
                  <c:v>44</c:v>
                </c:pt>
                <c:pt idx="2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5D-47E7-A5F5-76B1A8E952B3}"/>
            </c:ext>
          </c:extLst>
        </c:ser>
        <c:ser>
          <c:idx val="1"/>
          <c:order val="1"/>
          <c:tx>
            <c:strRef>
              <c:f>'Age distribution'!$F$90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distribution'!$D$99:$D$101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'Age distribution'!$F$99:$F$101</c:f>
              <c:numCache>
                <c:formatCode>General</c:formatCode>
                <c:ptCount val="3"/>
                <c:pt idx="0">
                  <c:v>6</c:v>
                </c:pt>
                <c:pt idx="1">
                  <c:v>153</c:v>
                </c:pt>
                <c:pt idx="2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5D-47E7-A5F5-76B1A8E95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4360136"/>
        <c:axId val="724358168"/>
      </c:barChart>
      <c:catAx>
        <c:axId val="724360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4358168"/>
        <c:crosses val="autoZero"/>
        <c:auto val="1"/>
        <c:lblAlgn val="ctr"/>
        <c:lblOffset val="100"/>
        <c:noMultiLvlLbl val="0"/>
      </c:catAx>
      <c:valAx>
        <c:axId val="724358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4360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Less well-established</a:t>
            </a:r>
            <a:r>
              <a:rPr lang="en-US" baseline="0"/>
              <a:t> </a:t>
            </a:r>
            <a:r>
              <a:rPr lang="en-US"/>
              <a:t>risk factors (16-35y)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distribution'!$B$90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distribution'!$A$102:$A$104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'Age distribution'!$B$102:$B$104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1A-40CA-A86A-50335801E815}"/>
            </c:ext>
          </c:extLst>
        </c:ser>
        <c:ser>
          <c:idx val="1"/>
          <c:order val="1"/>
          <c:tx>
            <c:strRef>
              <c:f>'Age distribution'!$C$90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distribution'!$A$102:$A$104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'Age distribution'!$C$102:$C$104</c:f>
              <c:numCache>
                <c:formatCode>General</c:formatCode>
                <c:ptCount val="3"/>
                <c:pt idx="0">
                  <c:v>7</c:v>
                </c:pt>
                <c:pt idx="1">
                  <c:v>1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1A-40CA-A86A-50335801E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32981648"/>
        <c:axId val="732979024"/>
      </c:barChart>
      <c:catAx>
        <c:axId val="73298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2979024"/>
        <c:crosses val="autoZero"/>
        <c:auto val="1"/>
        <c:lblAlgn val="ctr"/>
        <c:lblOffset val="100"/>
        <c:noMultiLvlLbl val="0"/>
      </c:catAx>
      <c:valAx>
        <c:axId val="73297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2981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Etiology according to TOAST classification</a:t>
            </a:r>
          </a:p>
        </c:rich>
      </c:tx>
      <c:layout>
        <c:manualLayout>
          <c:xMode val="edge"/>
          <c:yMode val="edge"/>
          <c:x val="0.16608333333333333"/>
          <c:y val="3.48583877995642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Female (16-35y)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'Age distribution'!$T$25:$T$29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'Age distribution'!$U$25:$U$29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25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5E-4845-8CD6-C2EBFD3CA333}"/>
            </c:ext>
          </c:extLst>
        </c:ser>
        <c:ser>
          <c:idx val="1"/>
          <c:order val="1"/>
          <c:tx>
            <c:v>Male (16-35y)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'Age distribution'!$T$25:$T$29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'Age distribution'!$V$25:$V$29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2</c:v>
                </c:pt>
                <c:pt idx="3">
                  <c:v>13</c:v>
                </c:pt>
                <c:pt idx="4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5E-4845-8CD6-C2EBFD3CA333}"/>
            </c:ext>
          </c:extLst>
        </c:ser>
        <c:ser>
          <c:idx val="2"/>
          <c:order val="2"/>
          <c:tx>
            <c:v>Female (36-55y)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'Age distribution'!$U$33:$U$37</c:f>
              <c:numCache>
                <c:formatCode>General</c:formatCode>
                <c:ptCount val="5"/>
                <c:pt idx="0">
                  <c:v>20</c:v>
                </c:pt>
                <c:pt idx="1">
                  <c:v>19</c:v>
                </c:pt>
                <c:pt idx="2">
                  <c:v>5</c:v>
                </c:pt>
                <c:pt idx="3">
                  <c:v>32</c:v>
                </c:pt>
                <c:pt idx="4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5E-4845-8CD6-C2EBFD3CA333}"/>
            </c:ext>
          </c:extLst>
        </c:ser>
        <c:ser>
          <c:idx val="3"/>
          <c:order val="3"/>
          <c:tx>
            <c:v>Male (36-55y)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'Age distribution'!$V$33:$V$37</c:f>
              <c:numCache>
                <c:formatCode>General</c:formatCode>
                <c:ptCount val="5"/>
                <c:pt idx="0">
                  <c:v>4</c:v>
                </c:pt>
                <c:pt idx="1">
                  <c:v>18</c:v>
                </c:pt>
                <c:pt idx="2">
                  <c:v>5</c:v>
                </c:pt>
                <c:pt idx="3">
                  <c:v>48</c:v>
                </c:pt>
                <c:pt idx="4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5E-4845-8CD6-C2EBFD3CA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7779960"/>
        <c:axId val="667780288"/>
      </c:barChart>
      <c:catAx>
        <c:axId val="667779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TOAST according to TOAST classification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7780288"/>
        <c:crosses val="autoZero"/>
        <c:auto val="1"/>
        <c:lblAlgn val="ctr"/>
        <c:lblOffset val="100"/>
        <c:noMultiLvlLbl val="0"/>
      </c:catAx>
      <c:valAx>
        <c:axId val="66778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7779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Well-established, modifiable risk factors</a:t>
            </a:r>
          </a:p>
        </c:rich>
      </c:tx>
      <c:layout>
        <c:manualLayout>
          <c:xMode val="edge"/>
          <c:yMode val="edge"/>
          <c:x val="0.1770415573053368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Female (16-35y)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distribution'!$A$91:$A$98</c:f>
              <c:strCache>
                <c:ptCount val="8"/>
                <c:pt idx="0">
                  <c:v>Hypertension</c:v>
                </c:pt>
                <c:pt idx="1">
                  <c:v>Diabetes</c:v>
                </c:pt>
                <c:pt idx="2">
                  <c:v>Dyslipidemia</c:v>
                </c:pt>
                <c:pt idx="3">
                  <c:v>Smoking</c:v>
                </c:pt>
                <c:pt idx="4">
                  <c:v>Atrial fibrillation</c:v>
                </c:pt>
                <c:pt idx="5">
                  <c:v>CHD</c:v>
                </c:pt>
                <c:pt idx="6">
                  <c:v>History of stroke</c:v>
                </c:pt>
                <c:pt idx="7">
                  <c:v>History of TIA</c:v>
                </c:pt>
              </c:strCache>
            </c:strRef>
          </c:cat>
          <c:val>
            <c:numRef>
              <c:f>'Age distribution'!$B$91:$B$98</c:f>
              <c:numCache>
                <c:formatCode>General</c:formatCode>
                <c:ptCount val="8"/>
                <c:pt idx="0">
                  <c:v>3</c:v>
                </c:pt>
                <c:pt idx="1">
                  <c:v>0</c:v>
                </c:pt>
                <c:pt idx="2">
                  <c:v>16</c:v>
                </c:pt>
                <c:pt idx="3">
                  <c:v>17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13-4E81-918E-35F10DE6FD3E}"/>
            </c:ext>
          </c:extLst>
        </c:ser>
        <c:ser>
          <c:idx val="1"/>
          <c:order val="1"/>
          <c:tx>
            <c:v>Male (16-35y)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distribution'!$A$91:$A$98</c:f>
              <c:strCache>
                <c:ptCount val="8"/>
                <c:pt idx="0">
                  <c:v>Hypertension</c:v>
                </c:pt>
                <c:pt idx="1">
                  <c:v>Diabetes</c:v>
                </c:pt>
                <c:pt idx="2">
                  <c:v>Dyslipidemia</c:v>
                </c:pt>
                <c:pt idx="3">
                  <c:v>Smoking</c:v>
                </c:pt>
                <c:pt idx="4">
                  <c:v>Atrial fibrillation</c:v>
                </c:pt>
                <c:pt idx="5">
                  <c:v>CHD</c:v>
                </c:pt>
                <c:pt idx="6">
                  <c:v>History of stroke</c:v>
                </c:pt>
                <c:pt idx="7">
                  <c:v>History of TIA</c:v>
                </c:pt>
              </c:strCache>
            </c:strRef>
          </c:cat>
          <c:val>
            <c:numRef>
              <c:f>'Age distribution'!$C$91:$C$98</c:f>
              <c:numCache>
                <c:formatCode>General</c:formatCode>
                <c:ptCount val="8"/>
                <c:pt idx="0">
                  <c:v>6</c:v>
                </c:pt>
                <c:pt idx="1">
                  <c:v>1</c:v>
                </c:pt>
                <c:pt idx="2">
                  <c:v>19</c:v>
                </c:pt>
                <c:pt idx="3">
                  <c:v>22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13-4E81-918E-35F10DE6FD3E}"/>
            </c:ext>
          </c:extLst>
        </c:ser>
        <c:ser>
          <c:idx val="2"/>
          <c:order val="2"/>
          <c:tx>
            <c:v>Female (36-55y)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'Age distribution'!$E$91:$E$98</c:f>
              <c:numCache>
                <c:formatCode>General</c:formatCode>
                <c:ptCount val="8"/>
                <c:pt idx="0">
                  <c:v>77</c:v>
                </c:pt>
                <c:pt idx="1">
                  <c:v>23</c:v>
                </c:pt>
                <c:pt idx="2">
                  <c:v>103</c:v>
                </c:pt>
                <c:pt idx="3">
                  <c:v>70</c:v>
                </c:pt>
                <c:pt idx="4">
                  <c:v>7</c:v>
                </c:pt>
                <c:pt idx="5">
                  <c:v>5</c:v>
                </c:pt>
                <c:pt idx="6">
                  <c:v>11</c:v>
                </c:pt>
                <c:pt idx="7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13-4E81-918E-35F10DE6FD3E}"/>
            </c:ext>
          </c:extLst>
        </c:ser>
        <c:ser>
          <c:idx val="3"/>
          <c:order val="3"/>
          <c:tx>
            <c:v>Male (36-55y)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'Age distribution'!$F$91:$F$98</c:f>
              <c:numCache>
                <c:formatCode>General</c:formatCode>
                <c:ptCount val="8"/>
                <c:pt idx="0">
                  <c:v>150</c:v>
                </c:pt>
                <c:pt idx="1">
                  <c:v>34</c:v>
                </c:pt>
                <c:pt idx="2">
                  <c:v>219</c:v>
                </c:pt>
                <c:pt idx="3">
                  <c:v>162</c:v>
                </c:pt>
                <c:pt idx="4">
                  <c:v>14</c:v>
                </c:pt>
                <c:pt idx="5">
                  <c:v>27</c:v>
                </c:pt>
                <c:pt idx="6">
                  <c:v>38</c:v>
                </c:pt>
                <c:pt idx="7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13-4E81-918E-35F10DE6F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5568896"/>
        <c:axId val="665570864"/>
      </c:barChart>
      <c:catAx>
        <c:axId val="66556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570864"/>
        <c:crosses val="autoZero"/>
        <c:auto val="1"/>
        <c:lblAlgn val="ctr"/>
        <c:lblOffset val="100"/>
        <c:noMultiLvlLbl val="0"/>
      </c:catAx>
      <c:valAx>
        <c:axId val="66557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56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Gender and age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distribution'!$T$7</c:f>
              <c:strCache>
                <c:ptCount val="1"/>
                <c:pt idx="0">
                  <c:v>Female (n)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distribution'!$S$8:$S$9</c:f>
              <c:strCache>
                <c:ptCount val="2"/>
                <c:pt idx="0">
                  <c:v>16-35y</c:v>
                </c:pt>
                <c:pt idx="1">
                  <c:v>36-55y</c:v>
                </c:pt>
              </c:strCache>
            </c:strRef>
          </c:cat>
          <c:val>
            <c:numRef>
              <c:f>'Age distribution'!$T$8:$T$9</c:f>
              <c:numCache>
                <c:formatCode>General</c:formatCode>
                <c:ptCount val="2"/>
                <c:pt idx="0">
                  <c:v>64</c:v>
                </c:pt>
                <c:pt idx="1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28-4630-8FF8-D34C9C1D62B5}"/>
            </c:ext>
          </c:extLst>
        </c:ser>
        <c:ser>
          <c:idx val="1"/>
          <c:order val="1"/>
          <c:tx>
            <c:strRef>
              <c:f>'Age distribution'!$U$7</c:f>
              <c:strCache>
                <c:ptCount val="1"/>
                <c:pt idx="0">
                  <c:v>Male (n)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distribution'!$S$8:$S$9</c:f>
              <c:strCache>
                <c:ptCount val="2"/>
                <c:pt idx="0">
                  <c:v>16-35y</c:v>
                </c:pt>
                <c:pt idx="1">
                  <c:v>36-55y</c:v>
                </c:pt>
              </c:strCache>
            </c:strRef>
          </c:cat>
          <c:val>
            <c:numRef>
              <c:f>'Age distribution'!$U$8:$U$9</c:f>
              <c:numCache>
                <c:formatCode>General</c:formatCode>
                <c:ptCount val="2"/>
                <c:pt idx="0">
                  <c:v>55</c:v>
                </c:pt>
                <c:pt idx="1">
                  <c:v>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28-4630-8FF8-D34C9C1D6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949400"/>
        <c:axId val="507950384"/>
      </c:barChart>
      <c:catAx>
        <c:axId val="507949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7950384"/>
        <c:crosses val="autoZero"/>
        <c:auto val="1"/>
        <c:lblAlgn val="ctr"/>
        <c:lblOffset val="100"/>
        <c:noMultiLvlLbl val="0"/>
      </c:catAx>
      <c:valAx>
        <c:axId val="50795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7949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Malnutrition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distribution'!$H$90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distribution'!$G$99:$G$101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'Age distribution'!$H$99:$H$101</c:f>
              <c:numCache>
                <c:formatCode>General</c:formatCode>
                <c:ptCount val="3"/>
                <c:pt idx="0">
                  <c:v>9</c:v>
                </c:pt>
                <c:pt idx="1">
                  <c:v>57</c:v>
                </c:pt>
                <c:pt idx="2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2F-44BB-9AF5-1AED1C63C22A}"/>
            </c:ext>
          </c:extLst>
        </c:ser>
        <c:ser>
          <c:idx val="1"/>
          <c:order val="1"/>
          <c:tx>
            <c:strRef>
              <c:f>'Age distribution'!$I$90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distribution'!$G$99:$G$101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'Age distribution'!$I$99:$I$101</c:f>
              <c:numCache>
                <c:formatCode>General</c:formatCode>
                <c:ptCount val="3"/>
                <c:pt idx="0">
                  <c:v>8</c:v>
                </c:pt>
                <c:pt idx="1">
                  <c:v>169</c:v>
                </c:pt>
                <c:pt idx="2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2F-44BB-9AF5-1AED1C63C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7565696"/>
        <c:axId val="537562088"/>
      </c:barChart>
      <c:catAx>
        <c:axId val="53756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7562088"/>
        <c:crosses val="autoZero"/>
        <c:auto val="1"/>
        <c:lblAlgn val="ctr"/>
        <c:lblOffset val="100"/>
        <c:noMultiLvlLbl val="0"/>
      </c:catAx>
      <c:valAx>
        <c:axId val="53756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7565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Malnutrition (16-35y)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distribution'!$B$90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distribution'!$A$99:$A$101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'Age distribution'!$B$99:$B$101</c:f>
              <c:numCache>
                <c:formatCode>General</c:formatCode>
                <c:ptCount val="3"/>
                <c:pt idx="0">
                  <c:v>3</c:v>
                </c:pt>
                <c:pt idx="1">
                  <c:v>13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21-4D85-92DF-941E1DDE6D95}"/>
            </c:ext>
          </c:extLst>
        </c:ser>
        <c:ser>
          <c:idx val="1"/>
          <c:order val="1"/>
          <c:tx>
            <c:strRef>
              <c:f>'Age distribution'!$C$90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distribution'!$A$99:$A$101</c:f>
              <c:strCache>
                <c:ptCount val="3"/>
                <c:pt idx="0">
                  <c:v>Underweight</c:v>
                </c:pt>
                <c:pt idx="1">
                  <c:v>Overweight</c:v>
                </c:pt>
                <c:pt idx="2">
                  <c:v>Obesity</c:v>
                </c:pt>
              </c:strCache>
            </c:strRef>
          </c:cat>
          <c:val>
            <c:numRef>
              <c:f>'Age distribution'!$C$99:$C$101</c:f>
              <c:numCache>
                <c:formatCode>General</c:formatCode>
                <c:ptCount val="3"/>
                <c:pt idx="0">
                  <c:v>2</c:v>
                </c:pt>
                <c:pt idx="1">
                  <c:v>16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21-4D85-92DF-941E1DDE6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7571272"/>
        <c:axId val="537565040"/>
      </c:barChart>
      <c:catAx>
        <c:axId val="537571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7565040"/>
        <c:crosses val="autoZero"/>
        <c:auto val="1"/>
        <c:lblAlgn val="ctr"/>
        <c:lblOffset val="100"/>
        <c:noMultiLvlLbl val="0"/>
      </c:catAx>
      <c:valAx>
        <c:axId val="53756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7571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Well-established, modifiable risk factors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distribution'!$H$90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distribution'!$G$91:$G$98</c:f>
              <c:strCache>
                <c:ptCount val="8"/>
                <c:pt idx="0">
                  <c:v>Hypertension</c:v>
                </c:pt>
                <c:pt idx="1">
                  <c:v>Diabetes</c:v>
                </c:pt>
                <c:pt idx="2">
                  <c:v>Dyslipidemia</c:v>
                </c:pt>
                <c:pt idx="3">
                  <c:v>Smoking</c:v>
                </c:pt>
                <c:pt idx="4">
                  <c:v>Atrial fibrillation</c:v>
                </c:pt>
                <c:pt idx="5">
                  <c:v>CHD</c:v>
                </c:pt>
                <c:pt idx="6">
                  <c:v>History of stroke</c:v>
                </c:pt>
                <c:pt idx="7">
                  <c:v>History of TIA</c:v>
                </c:pt>
              </c:strCache>
            </c:strRef>
          </c:cat>
          <c:val>
            <c:numRef>
              <c:f>'Age distribution'!$H$91:$H$98</c:f>
              <c:numCache>
                <c:formatCode>General</c:formatCode>
                <c:ptCount val="8"/>
                <c:pt idx="0">
                  <c:v>80</c:v>
                </c:pt>
                <c:pt idx="1">
                  <c:v>23</c:v>
                </c:pt>
                <c:pt idx="2">
                  <c:v>119</c:v>
                </c:pt>
                <c:pt idx="3">
                  <c:v>87</c:v>
                </c:pt>
                <c:pt idx="4">
                  <c:v>7</c:v>
                </c:pt>
                <c:pt idx="5">
                  <c:v>5</c:v>
                </c:pt>
                <c:pt idx="6">
                  <c:v>16</c:v>
                </c:pt>
                <c:pt idx="7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F0-4E15-8FB3-E98E5F38DCEE}"/>
            </c:ext>
          </c:extLst>
        </c:ser>
        <c:ser>
          <c:idx val="1"/>
          <c:order val="1"/>
          <c:tx>
            <c:strRef>
              <c:f>'Age distribution'!$I$90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distribution'!$G$91:$G$98</c:f>
              <c:strCache>
                <c:ptCount val="8"/>
                <c:pt idx="0">
                  <c:v>Hypertension</c:v>
                </c:pt>
                <c:pt idx="1">
                  <c:v>Diabetes</c:v>
                </c:pt>
                <c:pt idx="2">
                  <c:v>Dyslipidemia</c:v>
                </c:pt>
                <c:pt idx="3">
                  <c:v>Smoking</c:v>
                </c:pt>
                <c:pt idx="4">
                  <c:v>Atrial fibrillation</c:v>
                </c:pt>
                <c:pt idx="5">
                  <c:v>CHD</c:v>
                </c:pt>
                <c:pt idx="6">
                  <c:v>History of stroke</c:v>
                </c:pt>
                <c:pt idx="7">
                  <c:v>History of TIA</c:v>
                </c:pt>
              </c:strCache>
            </c:strRef>
          </c:cat>
          <c:val>
            <c:numRef>
              <c:f>'Age distribution'!$I$91:$I$98</c:f>
              <c:numCache>
                <c:formatCode>General</c:formatCode>
                <c:ptCount val="8"/>
                <c:pt idx="0">
                  <c:v>156</c:v>
                </c:pt>
                <c:pt idx="1">
                  <c:v>35</c:v>
                </c:pt>
                <c:pt idx="2">
                  <c:v>238</c:v>
                </c:pt>
                <c:pt idx="3">
                  <c:v>184</c:v>
                </c:pt>
                <c:pt idx="4">
                  <c:v>14</c:v>
                </c:pt>
                <c:pt idx="5">
                  <c:v>27</c:v>
                </c:pt>
                <c:pt idx="6">
                  <c:v>43</c:v>
                </c:pt>
                <c:pt idx="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F0-4E15-8FB3-E98E5F38D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2671840"/>
        <c:axId val="632672496"/>
      </c:barChart>
      <c:catAx>
        <c:axId val="63267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2672496"/>
        <c:crosses val="autoZero"/>
        <c:auto val="1"/>
        <c:lblAlgn val="ctr"/>
        <c:lblOffset val="100"/>
        <c:noMultiLvlLbl val="0"/>
      </c:catAx>
      <c:valAx>
        <c:axId val="63267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267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Less well-established, potentially modifiable risk factors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'Risk factors'!$I$1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'Risk factors'!$H$12:$H$14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'Risk factors'!$I$12:$I$14</c:f>
              <c:numCache>
                <c:formatCode>General</c:formatCode>
                <c:ptCount val="3"/>
                <c:pt idx="0">
                  <c:v>18</c:v>
                </c:pt>
                <c:pt idx="1">
                  <c:v>12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B-475E-9540-32D59528B08A}"/>
            </c:ext>
          </c:extLst>
        </c:ser>
        <c:ser>
          <c:idx val="1"/>
          <c:order val="1"/>
          <c:tx>
            <c:strRef>
              <c:f>'Risk factors'!$J$1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'Risk factors'!$H$12:$H$14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'Risk factors'!$J$12:$J$14</c:f>
              <c:numCache>
                <c:formatCode>General</c:formatCode>
                <c:ptCount val="3"/>
                <c:pt idx="0">
                  <c:v>71</c:v>
                </c:pt>
                <c:pt idx="1">
                  <c:v>40</c:v>
                </c:pt>
                <c:pt idx="2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EB-475E-9540-32D59528B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702744"/>
        <c:axId val="488703072"/>
      </c:barChart>
      <c:catAx>
        <c:axId val="488702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8703072"/>
        <c:crosses val="autoZero"/>
        <c:auto val="1"/>
        <c:lblAlgn val="ctr"/>
        <c:lblOffset val="100"/>
        <c:noMultiLvlLbl val="0"/>
      </c:catAx>
      <c:valAx>
        <c:axId val="48870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8702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Less-well</a:t>
            </a:r>
            <a:r>
              <a:rPr lang="de-CH" baseline="0"/>
              <a:t> established risk factors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distribution'!$H$90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distribution'!$G$102:$G$104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'Age distribution'!$H$102:$H$104</c:f>
              <c:numCache>
                <c:formatCode>General</c:formatCode>
                <c:ptCount val="3"/>
                <c:pt idx="0">
                  <c:v>18</c:v>
                </c:pt>
                <c:pt idx="1">
                  <c:v>12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18-4F18-B1F0-B171CD1D3DAD}"/>
            </c:ext>
          </c:extLst>
        </c:ser>
        <c:ser>
          <c:idx val="1"/>
          <c:order val="1"/>
          <c:tx>
            <c:strRef>
              <c:f>'Age distribution'!$I$90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distribution'!$G$102:$G$104</c:f>
              <c:strCache>
                <c:ptCount val="3"/>
                <c:pt idx="0">
                  <c:v>SAS</c:v>
                </c:pt>
                <c:pt idx="1">
                  <c:v>Alcohol overuse</c:v>
                </c:pt>
                <c:pt idx="2">
                  <c:v>Substance abuse</c:v>
                </c:pt>
              </c:strCache>
            </c:strRef>
          </c:cat>
          <c:val>
            <c:numRef>
              <c:f>'Age distribution'!$I$102:$I$104</c:f>
              <c:numCache>
                <c:formatCode>General</c:formatCode>
                <c:ptCount val="3"/>
                <c:pt idx="0">
                  <c:v>71</c:v>
                </c:pt>
                <c:pt idx="1">
                  <c:v>40</c:v>
                </c:pt>
                <c:pt idx="2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18-4F18-B1F0-B171CD1D3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5258280"/>
        <c:axId val="625252376"/>
      </c:barChart>
      <c:catAx>
        <c:axId val="625258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5252376"/>
        <c:crosses val="autoZero"/>
        <c:auto val="1"/>
        <c:lblAlgn val="ctr"/>
        <c:lblOffset val="100"/>
        <c:noMultiLvlLbl val="0"/>
      </c:catAx>
      <c:valAx>
        <c:axId val="625252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5258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Non-modifiable risk factors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distribution'!$H$90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distribution'!$G$108:$G$109</c:f>
              <c:strCache>
                <c:ptCount val="2"/>
                <c:pt idx="0">
                  <c:v>Family history of stroke</c:v>
                </c:pt>
                <c:pt idx="1">
                  <c:v>Family history of CHD</c:v>
                </c:pt>
              </c:strCache>
            </c:strRef>
          </c:cat>
          <c:val>
            <c:numRef>
              <c:f>'Age distribution'!$H$108:$H$109</c:f>
              <c:numCache>
                <c:formatCode>General</c:formatCode>
                <c:ptCount val="2"/>
                <c:pt idx="0">
                  <c:v>48</c:v>
                </c:pt>
                <c:pt idx="1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36-4E65-9885-36127E5D4D6D}"/>
            </c:ext>
          </c:extLst>
        </c:ser>
        <c:ser>
          <c:idx val="1"/>
          <c:order val="1"/>
          <c:tx>
            <c:strRef>
              <c:f>'Age distribution'!$I$90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distribution'!$G$108:$G$109</c:f>
              <c:strCache>
                <c:ptCount val="2"/>
                <c:pt idx="0">
                  <c:v>Family history of stroke</c:v>
                </c:pt>
                <c:pt idx="1">
                  <c:v>Family history of CHD</c:v>
                </c:pt>
              </c:strCache>
            </c:strRef>
          </c:cat>
          <c:val>
            <c:numRef>
              <c:f>'Age distribution'!$I$108:$I$109</c:f>
              <c:numCache>
                <c:formatCode>General</c:formatCode>
                <c:ptCount val="2"/>
                <c:pt idx="0">
                  <c:v>70</c:v>
                </c:pt>
                <c:pt idx="1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36-4E65-9885-36127E5D4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5592184"/>
        <c:axId val="625594480"/>
      </c:barChart>
      <c:catAx>
        <c:axId val="62559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5594480"/>
        <c:crosses val="autoZero"/>
        <c:auto val="1"/>
        <c:lblAlgn val="ctr"/>
        <c:lblOffset val="100"/>
        <c:noMultiLvlLbl val="0"/>
      </c:catAx>
      <c:valAx>
        <c:axId val="62559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5592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Non-modifiable risk factors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'Risk factors'!$H$19:$H$20</c:f>
              <c:strCache>
                <c:ptCount val="2"/>
                <c:pt idx="0">
                  <c:v>Family history of stroke</c:v>
                </c:pt>
                <c:pt idx="1">
                  <c:v>Family history of CHD</c:v>
                </c:pt>
              </c:strCache>
            </c:strRef>
          </c:cat>
          <c:val>
            <c:numRef>
              <c:f>'Risk factors'!$I$19:$I$20</c:f>
              <c:numCache>
                <c:formatCode>General</c:formatCode>
                <c:ptCount val="2"/>
                <c:pt idx="0">
                  <c:v>48</c:v>
                </c:pt>
                <c:pt idx="1">
                  <c:v>49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'Risk factors'!#REF!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9D07-4E45-AA76-73DFACAEEB2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'Risk factors'!$H$19:$H$20</c:f>
              <c:strCache>
                <c:ptCount val="2"/>
                <c:pt idx="0">
                  <c:v>Family history of stroke</c:v>
                </c:pt>
                <c:pt idx="1">
                  <c:v>Family history of CHD</c:v>
                </c:pt>
              </c:strCache>
            </c:strRef>
          </c:cat>
          <c:val>
            <c:numRef>
              <c:f>'Risk factors'!$J$19:$J$20</c:f>
              <c:numCache>
                <c:formatCode>General</c:formatCode>
                <c:ptCount val="2"/>
                <c:pt idx="0">
                  <c:v>70</c:v>
                </c:pt>
                <c:pt idx="1">
                  <c:v>67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'Risk factors'!#REF!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9D07-4E45-AA76-73DFACAEE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9699136"/>
        <c:axId val="719695528"/>
      </c:barChart>
      <c:catAx>
        <c:axId val="71969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9695528"/>
        <c:crosses val="autoZero"/>
        <c:auto val="1"/>
        <c:lblAlgn val="ctr"/>
        <c:lblOffset val="100"/>
        <c:noMultiLvlLbl val="0"/>
      </c:catAx>
      <c:valAx>
        <c:axId val="71969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969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Etiology</a:t>
            </a:r>
          </a:p>
        </c:rich>
      </c:tx>
      <c:layout>
        <c:manualLayout>
          <c:xMode val="edge"/>
          <c:yMode val="edge"/>
          <c:x val="0.43431933508311465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Etiology!$B$14</c:f>
              <c:strCache>
                <c:ptCount val="1"/>
                <c:pt idx="0">
                  <c:v>female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Etiology!$A$15:$A$21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Etiology!$B$15:$B$21</c:f>
              <c:numCache>
                <c:formatCode>General</c:formatCode>
                <c:ptCount val="7"/>
                <c:pt idx="0">
                  <c:v>7.4</c:v>
                </c:pt>
                <c:pt idx="1">
                  <c:v>8.6</c:v>
                </c:pt>
                <c:pt idx="2">
                  <c:v>1.9</c:v>
                </c:pt>
                <c:pt idx="3">
                  <c:v>21.2</c:v>
                </c:pt>
                <c:pt idx="4">
                  <c:v>41.6</c:v>
                </c:pt>
                <c:pt idx="5">
                  <c:v>11.9</c:v>
                </c:pt>
                <c:pt idx="6">
                  <c:v>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31-4CB0-A286-04AAC15B1C78}"/>
            </c:ext>
          </c:extLst>
        </c:ser>
        <c:ser>
          <c:idx val="1"/>
          <c:order val="1"/>
          <c:tx>
            <c:strRef>
              <c:f>Etiology!$C$14</c:f>
              <c:strCache>
                <c:ptCount val="1"/>
                <c:pt idx="0">
                  <c:v>male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Etiology!$A$15:$A$21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Etiology!$C$15:$C$21</c:f>
              <c:numCache>
                <c:formatCode>General</c:formatCode>
                <c:ptCount val="7"/>
                <c:pt idx="0">
                  <c:v>6.9</c:v>
                </c:pt>
                <c:pt idx="1">
                  <c:v>11.2</c:v>
                </c:pt>
                <c:pt idx="2">
                  <c:v>4.0999999999999996</c:v>
                </c:pt>
                <c:pt idx="3">
                  <c:v>20.6</c:v>
                </c:pt>
                <c:pt idx="4">
                  <c:v>37.299999999999997</c:v>
                </c:pt>
                <c:pt idx="5">
                  <c:v>13.6</c:v>
                </c:pt>
                <c:pt idx="6">
                  <c:v>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31-4CB0-A286-04AAC15B1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0505384"/>
        <c:axId val="698262032"/>
      </c:barChart>
      <c:catAx>
        <c:axId val="490505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8262032"/>
        <c:crosses val="autoZero"/>
        <c:auto val="1"/>
        <c:lblAlgn val="ctr"/>
        <c:lblOffset val="100"/>
        <c:noMultiLvlLbl val="0"/>
      </c:catAx>
      <c:valAx>
        <c:axId val="69826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0505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Etiology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Etiology!$B$22</c:f>
              <c:strCache>
                <c:ptCount val="1"/>
                <c:pt idx="0">
                  <c:v>female (n)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Etiology!$A$23:$A$29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Etiology!$B$23:$B$29</c:f>
              <c:numCache>
                <c:formatCode>General</c:formatCode>
                <c:ptCount val="7"/>
                <c:pt idx="0">
                  <c:v>20</c:v>
                </c:pt>
                <c:pt idx="1">
                  <c:v>23</c:v>
                </c:pt>
                <c:pt idx="2">
                  <c:v>5</c:v>
                </c:pt>
                <c:pt idx="3">
                  <c:v>57</c:v>
                </c:pt>
                <c:pt idx="4">
                  <c:v>112</c:v>
                </c:pt>
                <c:pt idx="5">
                  <c:v>32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9-4387-9B93-ADF274AF5FFB}"/>
            </c:ext>
          </c:extLst>
        </c:ser>
        <c:ser>
          <c:idx val="1"/>
          <c:order val="1"/>
          <c:tx>
            <c:strRef>
              <c:f>Etiology!$C$22</c:f>
              <c:strCache>
                <c:ptCount val="1"/>
                <c:pt idx="0">
                  <c:v>male (n)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Etiology!$A$23:$A$29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Etiology!$C$23:$C$29</c:f>
              <c:numCache>
                <c:formatCode>General</c:formatCode>
                <c:ptCount val="7"/>
                <c:pt idx="0">
                  <c:v>29</c:v>
                </c:pt>
                <c:pt idx="1">
                  <c:v>47</c:v>
                </c:pt>
                <c:pt idx="2">
                  <c:v>17</c:v>
                </c:pt>
                <c:pt idx="3">
                  <c:v>86</c:v>
                </c:pt>
                <c:pt idx="4">
                  <c:v>156</c:v>
                </c:pt>
                <c:pt idx="5">
                  <c:v>57</c:v>
                </c:pt>
                <c:pt idx="6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9-4387-9B93-ADF274AF5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1906424"/>
        <c:axId val="711903144"/>
      </c:barChart>
      <c:catAx>
        <c:axId val="711906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1903144"/>
        <c:crosses val="autoZero"/>
        <c:auto val="1"/>
        <c:lblAlgn val="ctr"/>
        <c:lblOffset val="100"/>
        <c:noMultiLvlLbl val="0"/>
      </c:catAx>
      <c:valAx>
        <c:axId val="71190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1906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0" i="0" baseline="0">
                <a:effectLst/>
              </a:rPr>
              <a:t>Etiology according to TOAST classification</a:t>
            </a:r>
            <a:endParaRPr lang="de-CH" sz="16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Etiology!$B$62</c:f>
              <c:strCache>
                <c:ptCount val="1"/>
                <c:pt idx="0">
                  <c:v>Female (16-35y)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Etiology!$A$63:$A$67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Etiology!$B$63:$B$67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25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3E-4616-87D8-822461187ACF}"/>
            </c:ext>
          </c:extLst>
        </c:ser>
        <c:ser>
          <c:idx val="1"/>
          <c:order val="1"/>
          <c:tx>
            <c:strRef>
              <c:f>Etiology!$C$62</c:f>
              <c:strCache>
                <c:ptCount val="1"/>
                <c:pt idx="0">
                  <c:v>Male (16-35y)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Etiology!$A$63:$A$67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Etiology!$C$63:$C$67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2</c:v>
                </c:pt>
                <c:pt idx="3">
                  <c:v>13</c:v>
                </c:pt>
                <c:pt idx="4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3E-4616-87D8-822461187ACF}"/>
            </c:ext>
          </c:extLst>
        </c:ser>
        <c:ser>
          <c:idx val="2"/>
          <c:order val="2"/>
          <c:tx>
            <c:strRef>
              <c:f>Etiology!$D$62</c:f>
              <c:strCache>
                <c:ptCount val="1"/>
                <c:pt idx="0">
                  <c:v>Female (36-55y)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Etiology!$A$63:$A$67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Etiology!$D$63:$D$67</c:f>
              <c:numCache>
                <c:formatCode>General</c:formatCode>
                <c:ptCount val="5"/>
                <c:pt idx="0">
                  <c:v>20</c:v>
                </c:pt>
                <c:pt idx="1">
                  <c:v>19</c:v>
                </c:pt>
                <c:pt idx="2">
                  <c:v>5</c:v>
                </c:pt>
                <c:pt idx="3">
                  <c:v>32</c:v>
                </c:pt>
                <c:pt idx="4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3E-4616-87D8-822461187ACF}"/>
            </c:ext>
          </c:extLst>
        </c:ser>
        <c:ser>
          <c:idx val="3"/>
          <c:order val="3"/>
          <c:tx>
            <c:strRef>
              <c:f>Etiology!$E$62</c:f>
              <c:strCache>
                <c:ptCount val="1"/>
                <c:pt idx="0">
                  <c:v>Male (36-55y)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Etiology!$A$63:$A$67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Etiology!$E$63:$E$67</c:f>
              <c:numCache>
                <c:formatCode>General</c:formatCode>
                <c:ptCount val="5"/>
                <c:pt idx="0">
                  <c:v>29</c:v>
                </c:pt>
                <c:pt idx="1">
                  <c:v>42</c:v>
                </c:pt>
                <c:pt idx="2">
                  <c:v>15</c:v>
                </c:pt>
                <c:pt idx="3">
                  <c:v>73</c:v>
                </c:pt>
                <c:pt idx="4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3E-4616-87D8-822461187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7839184"/>
        <c:axId val="617839840"/>
      </c:barChart>
      <c:catAx>
        <c:axId val="61783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7839840"/>
        <c:crosses val="autoZero"/>
        <c:auto val="1"/>
        <c:lblAlgn val="ctr"/>
        <c:lblOffset val="100"/>
        <c:noMultiLvlLbl val="0"/>
      </c:catAx>
      <c:valAx>
        <c:axId val="61783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783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600" b="0" i="0" baseline="0">
                <a:effectLst/>
              </a:rPr>
              <a:t>Etiology according to TOAST classification</a:t>
            </a:r>
            <a:endParaRPr lang="de-CH" sz="16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Etiology!$B$69</c:f>
              <c:strCache>
                <c:ptCount val="1"/>
                <c:pt idx="0">
                  <c:v>Female (16-35y)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Etiology!$A$70:$A$74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Etiology!$B$70:$B$74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39</c:v>
                </c:pt>
                <c:pt idx="4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58-4839-A0EF-91D18283FC53}"/>
            </c:ext>
          </c:extLst>
        </c:ser>
        <c:ser>
          <c:idx val="1"/>
          <c:order val="1"/>
          <c:tx>
            <c:strRef>
              <c:f>Etiology!$C$69</c:f>
              <c:strCache>
                <c:ptCount val="1"/>
                <c:pt idx="0">
                  <c:v>Male (16-35y)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Etiology!$A$70:$A$74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Etiology!$C$70:$C$74</c:f>
              <c:numCache>
                <c:formatCode>General</c:formatCode>
                <c:ptCount val="5"/>
                <c:pt idx="0">
                  <c:v>0</c:v>
                </c:pt>
                <c:pt idx="1">
                  <c:v>9</c:v>
                </c:pt>
                <c:pt idx="2">
                  <c:v>4</c:v>
                </c:pt>
                <c:pt idx="3">
                  <c:v>24</c:v>
                </c:pt>
                <c:pt idx="4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58-4839-A0EF-91D18283FC53}"/>
            </c:ext>
          </c:extLst>
        </c:ser>
        <c:ser>
          <c:idx val="2"/>
          <c:order val="2"/>
          <c:tx>
            <c:strRef>
              <c:f>Etiology!$D$69</c:f>
              <c:strCache>
                <c:ptCount val="1"/>
                <c:pt idx="0">
                  <c:v>Female (36-55y)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Etiology!$A$70:$A$74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Etiology!$D$70:$D$74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2</c:v>
                </c:pt>
                <c:pt idx="3">
                  <c:v>16</c:v>
                </c:pt>
                <c:pt idx="4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58-4839-A0EF-91D18283FC53}"/>
            </c:ext>
          </c:extLst>
        </c:ser>
        <c:ser>
          <c:idx val="3"/>
          <c:order val="3"/>
          <c:tx>
            <c:strRef>
              <c:f>Etiology!$E$69</c:f>
              <c:strCache>
                <c:ptCount val="1"/>
                <c:pt idx="0">
                  <c:v>Male (36-55y)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Etiology!$A$70:$A$74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Etiology!$E$70:$E$74</c:f>
              <c:numCache>
                <c:formatCode>General</c:formatCode>
                <c:ptCount val="5"/>
                <c:pt idx="0">
                  <c:v>8</c:v>
                </c:pt>
                <c:pt idx="1">
                  <c:v>12</c:v>
                </c:pt>
                <c:pt idx="2">
                  <c:v>4</c:v>
                </c:pt>
                <c:pt idx="3">
                  <c:v>20</c:v>
                </c:pt>
                <c:pt idx="4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58-4839-A0EF-91D18283F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8826696"/>
        <c:axId val="713972608"/>
      </c:barChart>
      <c:catAx>
        <c:axId val="708826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baseline="0">
                    <a:effectLst/>
                  </a:rPr>
                  <a:t>TOAST according to TOAST classification</a:t>
                </a:r>
                <a:endParaRPr lang="de-CH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3972608"/>
        <c:crosses val="autoZero"/>
        <c:auto val="1"/>
        <c:lblAlgn val="ctr"/>
        <c:lblOffset val="100"/>
        <c:noMultiLvlLbl val="0"/>
      </c:catAx>
      <c:valAx>
        <c:axId val="71397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8826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Stroke territory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Localisation!$H$16</c:f>
              <c:strCache>
                <c:ptCount val="1"/>
                <c:pt idx="0">
                  <c:v>Female (16-35y)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Localisation!$G$17:$G$18</c:f>
              <c:strCache>
                <c:ptCount val="2"/>
                <c:pt idx="0">
                  <c:v>Anterior</c:v>
                </c:pt>
                <c:pt idx="1">
                  <c:v>Posterior</c:v>
                </c:pt>
              </c:strCache>
            </c:strRef>
          </c:cat>
          <c:val>
            <c:numRef>
              <c:f>Localisation!$H$17:$H$18</c:f>
              <c:numCache>
                <c:formatCode>General</c:formatCode>
                <c:ptCount val="2"/>
                <c:pt idx="0">
                  <c:v>37</c:v>
                </c:pt>
                <c:pt idx="1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85-4308-BCF1-1D262DF8BAFF}"/>
            </c:ext>
          </c:extLst>
        </c:ser>
        <c:ser>
          <c:idx val="1"/>
          <c:order val="1"/>
          <c:tx>
            <c:strRef>
              <c:f>Localisation!$I$16</c:f>
              <c:strCache>
                <c:ptCount val="1"/>
                <c:pt idx="0">
                  <c:v>Male (16-35y)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Localisation!$G$17:$G$18</c:f>
              <c:strCache>
                <c:ptCount val="2"/>
                <c:pt idx="0">
                  <c:v>Anterior</c:v>
                </c:pt>
                <c:pt idx="1">
                  <c:v>Posterior</c:v>
                </c:pt>
              </c:strCache>
            </c:strRef>
          </c:cat>
          <c:val>
            <c:numRef>
              <c:f>Localisation!$I$17:$I$18</c:f>
              <c:numCache>
                <c:formatCode>General</c:formatCode>
                <c:ptCount val="2"/>
                <c:pt idx="0">
                  <c:v>34</c:v>
                </c:pt>
                <c:pt idx="1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85-4308-BCF1-1D262DF8BAFF}"/>
            </c:ext>
          </c:extLst>
        </c:ser>
        <c:ser>
          <c:idx val="2"/>
          <c:order val="2"/>
          <c:tx>
            <c:strRef>
              <c:f>Localisation!$J$16</c:f>
              <c:strCache>
                <c:ptCount val="1"/>
                <c:pt idx="0">
                  <c:v>Female (36-55y)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Localisation!$G$17:$G$18</c:f>
              <c:strCache>
                <c:ptCount val="2"/>
                <c:pt idx="0">
                  <c:v>Anterior</c:v>
                </c:pt>
                <c:pt idx="1">
                  <c:v>Posterior</c:v>
                </c:pt>
              </c:strCache>
            </c:strRef>
          </c:cat>
          <c:val>
            <c:numRef>
              <c:f>Localisation!$J$17:$J$18</c:f>
              <c:numCache>
                <c:formatCode>General</c:formatCode>
                <c:ptCount val="2"/>
                <c:pt idx="0">
                  <c:v>138</c:v>
                </c:pt>
                <c:pt idx="1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85-4308-BCF1-1D262DF8BAFF}"/>
            </c:ext>
          </c:extLst>
        </c:ser>
        <c:ser>
          <c:idx val="3"/>
          <c:order val="3"/>
          <c:tx>
            <c:strRef>
              <c:f>Localisation!$K$16</c:f>
              <c:strCache>
                <c:ptCount val="1"/>
                <c:pt idx="0">
                  <c:v>Male (36-55y)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Localisation!$G$17:$G$18</c:f>
              <c:strCache>
                <c:ptCount val="2"/>
                <c:pt idx="0">
                  <c:v>Anterior</c:v>
                </c:pt>
                <c:pt idx="1">
                  <c:v>Posterior</c:v>
                </c:pt>
              </c:strCache>
            </c:strRef>
          </c:cat>
          <c:val>
            <c:numRef>
              <c:f>Localisation!$K$17:$K$18</c:f>
              <c:numCache>
                <c:formatCode>General</c:formatCode>
                <c:ptCount val="2"/>
                <c:pt idx="0">
                  <c:v>248</c:v>
                </c:pt>
                <c:pt idx="1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85-4308-BCF1-1D262DF8B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6575640"/>
        <c:axId val="836574984"/>
      </c:barChart>
      <c:catAx>
        <c:axId val="83657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36574984"/>
        <c:crosses val="autoZero"/>
        <c:auto val="1"/>
        <c:lblAlgn val="ctr"/>
        <c:lblOffset val="100"/>
        <c:noMultiLvlLbl val="0"/>
      </c:catAx>
      <c:valAx>
        <c:axId val="836574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36575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13" Type="http://schemas.openxmlformats.org/officeDocument/2006/relationships/chart" Target="../charts/chart26.xml"/><Relationship Id="rId18" Type="http://schemas.openxmlformats.org/officeDocument/2006/relationships/chart" Target="../charts/chart3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12" Type="http://schemas.openxmlformats.org/officeDocument/2006/relationships/chart" Target="../charts/chart25.xml"/><Relationship Id="rId17" Type="http://schemas.openxmlformats.org/officeDocument/2006/relationships/chart" Target="../charts/chart30.xml"/><Relationship Id="rId2" Type="http://schemas.openxmlformats.org/officeDocument/2006/relationships/chart" Target="../charts/chart15.xml"/><Relationship Id="rId16" Type="http://schemas.openxmlformats.org/officeDocument/2006/relationships/chart" Target="../charts/chart29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5" Type="http://schemas.openxmlformats.org/officeDocument/2006/relationships/chart" Target="../charts/chart2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Relationship Id="rId14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357187</xdr:colOff>
      <xdr:row>0</xdr:row>
      <xdr:rowOff>100012</xdr:rowOff>
    </xdr:from>
    <xdr:to>
      <xdr:col>16</xdr:col>
      <xdr:colOff>357187</xdr:colOff>
      <xdr:row>16</xdr:row>
      <xdr:rowOff>147637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366712</xdr:colOff>
      <xdr:row>18</xdr:row>
      <xdr:rowOff>147637</xdr:rowOff>
    </xdr:from>
    <xdr:to>
      <xdr:col>17</xdr:col>
      <xdr:colOff>366712</xdr:colOff>
      <xdr:row>35</xdr:row>
      <xdr:rowOff>138112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376237</xdr:colOff>
      <xdr:row>36</xdr:row>
      <xdr:rowOff>90487</xdr:rowOff>
    </xdr:from>
    <xdr:to>
      <xdr:col>17</xdr:col>
      <xdr:colOff>376237</xdr:colOff>
      <xdr:row>53</xdr:row>
      <xdr:rowOff>80962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547687</xdr:colOff>
      <xdr:row>22</xdr:row>
      <xdr:rowOff>61912</xdr:rowOff>
    </xdr:from>
    <xdr:to>
      <xdr:col>10</xdr:col>
      <xdr:colOff>738187</xdr:colOff>
      <xdr:row>39</xdr:row>
      <xdr:rowOff>52387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11</xdr:row>
      <xdr:rowOff>147637</xdr:rowOff>
    </xdr:from>
    <xdr:to>
      <xdr:col>11</xdr:col>
      <xdr:colOff>142875</xdr:colOff>
      <xdr:row>28</xdr:row>
      <xdr:rowOff>147637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185737</xdr:colOff>
      <xdr:row>30</xdr:row>
      <xdr:rowOff>14287</xdr:rowOff>
    </xdr:from>
    <xdr:to>
      <xdr:col>11</xdr:col>
      <xdr:colOff>185737</xdr:colOff>
      <xdr:row>47</xdr:row>
      <xdr:rowOff>4762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695325</xdr:colOff>
      <xdr:row>52</xdr:row>
      <xdr:rowOff>119062</xdr:rowOff>
    </xdr:from>
    <xdr:to>
      <xdr:col>11</xdr:col>
      <xdr:colOff>695325</xdr:colOff>
      <xdr:row>69</xdr:row>
      <xdr:rowOff>109537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695324</xdr:colOff>
      <xdr:row>70</xdr:row>
      <xdr:rowOff>100012</xdr:rowOff>
    </xdr:from>
    <xdr:to>
      <xdr:col>12</xdr:col>
      <xdr:colOff>203199</xdr:colOff>
      <xdr:row>90</xdr:row>
      <xdr:rowOff>19050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633412</xdr:colOff>
      <xdr:row>19</xdr:row>
      <xdr:rowOff>138112</xdr:rowOff>
    </xdr:from>
    <xdr:to>
      <xdr:col>11</xdr:col>
      <xdr:colOff>633412</xdr:colOff>
      <xdr:row>36</xdr:row>
      <xdr:rowOff>128587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166687</xdr:colOff>
      <xdr:row>19</xdr:row>
      <xdr:rowOff>147637</xdr:rowOff>
    </xdr:from>
    <xdr:to>
      <xdr:col>18</xdr:col>
      <xdr:colOff>166687</xdr:colOff>
      <xdr:row>36</xdr:row>
      <xdr:rowOff>138112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128587</xdr:colOff>
      <xdr:row>39</xdr:row>
      <xdr:rowOff>42862</xdr:rowOff>
    </xdr:from>
    <xdr:to>
      <xdr:col>18</xdr:col>
      <xdr:colOff>128587</xdr:colOff>
      <xdr:row>56</xdr:row>
      <xdr:rowOff>33337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5</xdr:row>
      <xdr:rowOff>42862</xdr:rowOff>
    </xdr:from>
    <xdr:to>
      <xdr:col>13</xdr:col>
      <xdr:colOff>295275</xdr:colOff>
      <xdr:row>22</xdr:row>
      <xdr:rowOff>33337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100012</xdr:rowOff>
    </xdr:from>
    <xdr:to>
      <xdr:col>6</xdr:col>
      <xdr:colOff>619125</xdr:colOff>
      <xdr:row>38</xdr:row>
      <xdr:rowOff>90487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304800</xdr:colOff>
      <xdr:row>6</xdr:row>
      <xdr:rowOff>90487</xdr:rowOff>
    </xdr:from>
    <xdr:to>
      <xdr:col>36</xdr:col>
      <xdr:colOff>352425</xdr:colOff>
      <xdr:row>25</xdr:row>
      <xdr:rowOff>23812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676275</xdr:colOff>
      <xdr:row>176</xdr:row>
      <xdr:rowOff>52387</xdr:rowOff>
    </xdr:from>
    <xdr:to>
      <xdr:col>12</xdr:col>
      <xdr:colOff>295275</xdr:colOff>
      <xdr:row>196</xdr:row>
      <xdr:rowOff>23812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433387</xdr:colOff>
      <xdr:row>176</xdr:row>
      <xdr:rowOff>61912</xdr:rowOff>
    </xdr:from>
    <xdr:to>
      <xdr:col>18</xdr:col>
      <xdr:colOff>547687</xdr:colOff>
      <xdr:row>193</xdr:row>
      <xdr:rowOff>14287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23812</xdr:colOff>
      <xdr:row>158</xdr:row>
      <xdr:rowOff>100012</xdr:rowOff>
    </xdr:from>
    <xdr:to>
      <xdr:col>25</xdr:col>
      <xdr:colOff>23812</xdr:colOff>
      <xdr:row>175</xdr:row>
      <xdr:rowOff>90487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23812</xdr:colOff>
      <xdr:row>140</xdr:row>
      <xdr:rowOff>33337</xdr:rowOff>
    </xdr:from>
    <xdr:to>
      <xdr:col>25</xdr:col>
      <xdr:colOff>23812</xdr:colOff>
      <xdr:row>157</xdr:row>
      <xdr:rowOff>23812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500062</xdr:colOff>
      <xdr:row>140</xdr:row>
      <xdr:rowOff>23812</xdr:rowOff>
    </xdr:from>
    <xdr:to>
      <xdr:col>18</xdr:col>
      <xdr:colOff>614362</xdr:colOff>
      <xdr:row>157</xdr:row>
      <xdr:rowOff>14287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576262</xdr:colOff>
      <xdr:row>122</xdr:row>
      <xdr:rowOff>33337</xdr:rowOff>
    </xdr:from>
    <xdr:to>
      <xdr:col>12</xdr:col>
      <xdr:colOff>328612</xdr:colOff>
      <xdr:row>139</xdr:row>
      <xdr:rowOff>4762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471487</xdr:colOff>
      <xdr:row>122</xdr:row>
      <xdr:rowOff>33337</xdr:rowOff>
    </xdr:from>
    <xdr:to>
      <xdr:col>18</xdr:col>
      <xdr:colOff>452437</xdr:colOff>
      <xdr:row>139</xdr:row>
      <xdr:rowOff>23812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500062</xdr:colOff>
      <xdr:row>158</xdr:row>
      <xdr:rowOff>109537</xdr:rowOff>
    </xdr:from>
    <xdr:to>
      <xdr:col>18</xdr:col>
      <xdr:colOff>614362</xdr:colOff>
      <xdr:row>175</xdr:row>
      <xdr:rowOff>100012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342900</xdr:colOff>
      <xdr:row>139</xdr:row>
      <xdr:rowOff>133350</xdr:rowOff>
    </xdr:from>
    <xdr:to>
      <xdr:col>12</xdr:col>
      <xdr:colOff>404812</xdr:colOff>
      <xdr:row>157</xdr:row>
      <xdr:rowOff>4762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309562</xdr:colOff>
      <xdr:row>17</xdr:row>
      <xdr:rowOff>133350</xdr:rowOff>
    </xdr:from>
    <xdr:to>
      <xdr:col>28</xdr:col>
      <xdr:colOff>309562</xdr:colOff>
      <xdr:row>38</xdr:row>
      <xdr:rowOff>19050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28575</xdr:colOff>
      <xdr:row>177</xdr:row>
      <xdr:rowOff>28575</xdr:rowOff>
    </xdr:from>
    <xdr:to>
      <xdr:col>24</xdr:col>
      <xdr:colOff>657225</xdr:colOff>
      <xdr:row>194</xdr:row>
      <xdr:rowOff>19050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36</xdr:col>
      <xdr:colOff>476250</xdr:colOff>
      <xdr:row>6</xdr:row>
      <xdr:rowOff>100012</xdr:rowOff>
    </xdr:from>
    <xdr:to>
      <xdr:col>42</xdr:col>
      <xdr:colOff>476250</xdr:colOff>
      <xdr:row>23</xdr:row>
      <xdr:rowOff>33337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190500</xdr:colOff>
      <xdr:row>157</xdr:row>
      <xdr:rowOff>100012</xdr:rowOff>
    </xdr:from>
    <xdr:to>
      <xdr:col>5</xdr:col>
      <xdr:colOff>857250</xdr:colOff>
      <xdr:row>174</xdr:row>
      <xdr:rowOff>90487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385762</xdr:colOff>
      <xdr:row>157</xdr:row>
      <xdr:rowOff>109537</xdr:rowOff>
    </xdr:from>
    <xdr:to>
      <xdr:col>12</xdr:col>
      <xdr:colOff>138112</xdr:colOff>
      <xdr:row>174</xdr:row>
      <xdr:rowOff>100012</xdr:rowOff>
    </xdr:to>
    <xdr:graphicFrame macro="">
      <xdr:nvGraphicFramePr>
        <xdr:cNvPr id="16" name="Diagramm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214312</xdr:colOff>
      <xdr:row>176</xdr:row>
      <xdr:rowOff>42862</xdr:rowOff>
    </xdr:from>
    <xdr:to>
      <xdr:col>5</xdr:col>
      <xdr:colOff>881062</xdr:colOff>
      <xdr:row>193</xdr:row>
      <xdr:rowOff>33337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414337</xdr:colOff>
      <xdr:row>139</xdr:row>
      <xdr:rowOff>80962</xdr:rowOff>
    </xdr:from>
    <xdr:to>
      <xdr:col>6</xdr:col>
      <xdr:colOff>33337</xdr:colOff>
      <xdr:row>156</xdr:row>
      <xdr:rowOff>71437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566737</xdr:colOff>
      <xdr:row>122</xdr:row>
      <xdr:rowOff>4762</xdr:rowOff>
    </xdr:from>
    <xdr:to>
      <xdr:col>6</xdr:col>
      <xdr:colOff>185737</xdr:colOff>
      <xdr:row>138</xdr:row>
      <xdr:rowOff>157162</xdr:rowOff>
    </xdr:to>
    <xdr:graphicFrame macro="">
      <xdr:nvGraphicFramePr>
        <xdr:cNvPr id="19" name="Diagramm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7"/>
  <sheetViews>
    <sheetView tabSelected="1" workbookViewId="0">
      <selection activeCell="I129" sqref="I129"/>
    </sheetView>
  </sheetViews>
  <sheetFormatPr baseColWidth="10" defaultRowHeight="12.5" x14ac:dyDescent="0.25"/>
  <cols>
    <col min="1" max="1" width="20.7265625" customWidth="1"/>
    <col min="2" max="2" width="9.7265625" customWidth="1"/>
    <col min="3" max="4" width="12.7265625" customWidth="1"/>
    <col min="5" max="5" width="12.54296875" customWidth="1"/>
    <col min="6" max="6" width="6.7265625" customWidth="1"/>
    <col min="8" max="9" width="10.7265625" customWidth="1"/>
    <col min="10" max="10" width="6.7265625" customWidth="1"/>
    <col min="11" max="13" width="12.7265625" customWidth="1"/>
    <col min="14" max="14" width="6.7265625" customWidth="1"/>
  </cols>
  <sheetData>
    <row r="1" spans="1:10" ht="13" x14ac:dyDescent="0.3">
      <c r="A1" s="1" t="s">
        <v>37</v>
      </c>
      <c r="I1" s="1" t="s">
        <v>475</v>
      </c>
      <c r="J1" s="1" t="s">
        <v>476</v>
      </c>
    </row>
    <row r="2" spans="1:10" ht="13" x14ac:dyDescent="0.3">
      <c r="A2" s="1" t="s">
        <v>38</v>
      </c>
      <c r="B2" s="1" t="s">
        <v>42</v>
      </c>
      <c r="C2" s="1" t="s">
        <v>39</v>
      </c>
      <c r="D2" s="1" t="s">
        <v>40</v>
      </c>
      <c r="E2" s="1" t="s">
        <v>41</v>
      </c>
      <c r="H2" s="1" t="s">
        <v>46</v>
      </c>
      <c r="I2">
        <v>80</v>
      </c>
      <c r="J2">
        <v>156</v>
      </c>
    </row>
    <row r="3" spans="1:10" ht="13" x14ac:dyDescent="0.3">
      <c r="A3" s="18" t="s">
        <v>66</v>
      </c>
      <c r="B3" s="1"/>
      <c r="C3" s="1"/>
      <c r="D3" s="1"/>
      <c r="E3" s="1"/>
      <c r="H3" s="1" t="s">
        <v>106</v>
      </c>
      <c r="I3">
        <v>23</v>
      </c>
      <c r="J3">
        <v>35</v>
      </c>
    </row>
    <row r="4" spans="1:10" ht="13" x14ac:dyDescent="0.3">
      <c r="A4" t="s">
        <v>46</v>
      </c>
      <c r="B4" t="s">
        <v>45</v>
      </c>
      <c r="C4" t="s">
        <v>43</v>
      </c>
      <c r="D4" t="s">
        <v>44</v>
      </c>
      <c r="E4" s="22">
        <v>4.8000000000000001E-2</v>
      </c>
      <c r="H4" s="1" t="s">
        <v>54</v>
      </c>
      <c r="I4">
        <v>119</v>
      </c>
      <c r="J4">
        <v>238</v>
      </c>
    </row>
    <row r="5" spans="1:10" ht="13" x14ac:dyDescent="0.3">
      <c r="A5" t="s">
        <v>47</v>
      </c>
      <c r="B5" t="s">
        <v>48</v>
      </c>
      <c r="C5" t="s">
        <v>49</v>
      </c>
      <c r="D5" t="s">
        <v>50</v>
      </c>
      <c r="E5" s="22">
        <v>0.9</v>
      </c>
      <c r="H5" s="1" t="s">
        <v>80</v>
      </c>
      <c r="I5">
        <v>87</v>
      </c>
      <c r="J5">
        <v>184</v>
      </c>
    </row>
    <row r="6" spans="1:10" ht="13" x14ac:dyDescent="0.3">
      <c r="A6" t="s">
        <v>54</v>
      </c>
      <c r="B6" t="s">
        <v>51</v>
      </c>
      <c r="C6" t="s">
        <v>52</v>
      </c>
      <c r="D6" t="s">
        <v>53</v>
      </c>
      <c r="E6" s="22">
        <v>2E-3</v>
      </c>
      <c r="H6" s="1" t="s">
        <v>67</v>
      </c>
      <c r="I6">
        <v>7</v>
      </c>
      <c r="J6">
        <v>14</v>
      </c>
    </row>
    <row r="7" spans="1:10" ht="13" x14ac:dyDescent="0.3">
      <c r="A7" t="s">
        <v>80</v>
      </c>
      <c r="B7" t="s">
        <v>55</v>
      </c>
      <c r="C7" t="s">
        <v>56</v>
      </c>
      <c r="D7" t="s">
        <v>57</v>
      </c>
      <c r="E7" s="22">
        <v>2E-3</v>
      </c>
      <c r="H7" s="1" t="s">
        <v>107</v>
      </c>
      <c r="I7">
        <v>5</v>
      </c>
      <c r="J7">
        <v>27</v>
      </c>
    </row>
    <row r="8" spans="1:10" ht="13" x14ac:dyDescent="0.3">
      <c r="A8" t="s">
        <v>67</v>
      </c>
      <c r="B8" t="s">
        <v>68</v>
      </c>
      <c r="C8" t="s">
        <v>69</v>
      </c>
      <c r="D8" t="s">
        <v>70</v>
      </c>
      <c r="E8" s="19">
        <v>0.7</v>
      </c>
      <c r="H8" s="1" t="s">
        <v>102</v>
      </c>
      <c r="I8">
        <v>16</v>
      </c>
      <c r="J8">
        <v>43</v>
      </c>
    </row>
    <row r="9" spans="1:10" ht="13" x14ac:dyDescent="0.3">
      <c r="A9" t="s">
        <v>85</v>
      </c>
      <c r="B9" t="s">
        <v>86</v>
      </c>
      <c r="C9" t="s">
        <v>87</v>
      </c>
      <c r="D9" t="s">
        <v>88</v>
      </c>
      <c r="E9" s="22">
        <v>5.0000000000000001E-3</v>
      </c>
      <c r="H9" s="1" t="s">
        <v>108</v>
      </c>
      <c r="I9">
        <v>9</v>
      </c>
      <c r="J9">
        <v>8</v>
      </c>
    </row>
    <row r="10" spans="1:10" ht="13" x14ac:dyDescent="0.3">
      <c r="A10" t="s">
        <v>102</v>
      </c>
      <c r="B10" t="s">
        <v>103</v>
      </c>
      <c r="C10" t="s">
        <v>104</v>
      </c>
      <c r="D10" t="s">
        <v>105</v>
      </c>
      <c r="E10" s="22">
        <v>7.0000000000000007E-2</v>
      </c>
      <c r="H10" s="1" t="s">
        <v>109</v>
      </c>
      <c r="I10">
        <v>57</v>
      </c>
      <c r="J10">
        <v>167</v>
      </c>
    </row>
    <row r="11" spans="1:10" ht="15" x14ac:dyDescent="0.3">
      <c r="A11" t="s">
        <v>81</v>
      </c>
      <c r="B11" t="s">
        <v>82</v>
      </c>
      <c r="C11" t="s">
        <v>83</v>
      </c>
      <c r="D11" t="s">
        <v>84</v>
      </c>
      <c r="E11" s="22">
        <v>0.3</v>
      </c>
      <c r="H11" s="1" t="s">
        <v>110</v>
      </c>
      <c r="I11">
        <v>63</v>
      </c>
      <c r="J11">
        <v>83</v>
      </c>
    </row>
    <row r="12" spans="1:10" ht="15" x14ac:dyDescent="0.3">
      <c r="A12" t="s">
        <v>75</v>
      </c>
      <c r="B12" t="s">
        <v>76</v>
      </c>
      <c r="C12" t="s">
        <v>77</v>
      </c>
      <c r="D12" t="s">
        <v>78</v>
      </c>
      <c r="E12" s="22" t="s">
        <v>79</v>
      </c>
      <c r="H12" s="1" t="s">
        <v>111</v>
      </c>
      <c r="I12">
        <v>18</v>
      </c>
      <c r="J12">
        <v>71</v>
      </c>
    </row>
    <row r="13" spans="1:10" ht="15" x14ac:dyDescent="0.3">
      <c r="A13" t="s">
        <v>71</v>
      </c>
      <c r="B13" t="s">
        <v>72</v>
      </c>
      <c r="C13" t="s">
        <v>73</v>
      </c>
      <c r="D13" t="s">
        <v>74</v>
      </c>
      <c r="E13" s="19">
        <v>0.4</v>
      </c>
      <c r="H13" s="1" t="s">
        <v>58</v>
      </c>
      <c r="I13">
        <v>12</v>
      </c>
      <c r="J13">
        <v>40</v>
      </c>
    </row>
    <row r="14" spans="1:10" ht="13.5" customHeight="1" x14ac:dyDescent="0.3">
      <c r="A14" t="s">
        <v>98</v>
      </c>
      <c r="B14" t="s">
        <v>99</v>
      </c>
      <c r="C14" t="s">
        <v>100</v>
      </c>
      <c r="D14" t="s">
        <v>101</v>
      </c>
      <c r="E14" s="22" t="s">
        <v>79</v>
      </c>
      <c r="H14" s="1" t="s">
        <v>62</v>
      </c>
      <c r="I14">
        <v>4</v>
      </c>
      <c r="J14">
        <v>31</v>
      </c>
    </row>
    <row r="15" spans="1:10" ht="15.75" customHeight="1" x14ac:dyDescent="0.25">
      <c r="A15" t="s">
        <v>58</v>
      </c>
      <c r="B15" t="s">
        <v>59</v>
      </c>
      <c r="C15" t="s">
        <v>60</v>
      </c>
      <c r="D15" t="s">
        <v>61</v>
      </c>
      <c r="E15" s="22">
        <v>0.02</v>
      </c>
    </row>
    <row r="16" spans="1:10" x14ac:dyDescent="0.25">
      <c r="A16" t="s">
        <v>62</v>
      </c>
      <c r="B16" t="s">
        <v>63</v>
      </c>
      <c r="C16" t="s">
        <v>64</v>
      </c>
      <c r="D16" t="s">
        <v>65</v>
      </c>
      <c r="E16" s="22">
        <v>1E-3</v>
      </c>
    </row>
    <row r="17" spans="1:10" ht="15.75" customHeight="1" x14ac:dyDescent="0.25">
      <c r="A17" t="s">
        <v>112</v>
      </c>
      <c r="B17" t="s">
        <v>548</v>
      </c>
      <c r="C17" t="s">
        <v>549</v>
      </c>
      <c r="D17" t="s">
        <v>550</v>
      </c>
      <c r="E17" s="22">
        <v>0.6</v>
      </c>
    </row>
    <row r="18" spans="1:10" ht="15.75" customHeight="1" x14ac:dyDescent="0.3">
      <c r="A18" s="18" t="s">
        <v>551</v>
      </c>
      <c r="E18" s="22"/>
    </row>
    <row r="19" spans="1:10" ht="13" x14ac:dyDescent="0.3">
      <c r="A19" s="23" t="s">
        <v>90</v>
      </c>
      <c r="B19" s="23" t="s">
        <v>91</v>
      </c>
      <c r="C19" s="23" t="s">
        <v>92</v>
      </c>
      <c r="D19" s="23" t="s">
        <v>93</v>
      </c>
      <c r="E19" s="23">
        <v>0.8</v>
      </c>
      <c r="H19" s="1" t="s">
        <v>90</v>
      </c>
      <c r="I19">
        <v>48</v>
      </c>
      <c r="J19">
        <v>70</v>
      </c>
    </row>
    <row r="20" spans="1:10" ht="13" x14ac:dyDescent="0.3">
      <c r="A20" s="23" t="s">
        <v>94</v>
      </c>
      <c r="B20" s="23" t="s">
        <v>95</v>
      </c>
      <c r="C20" s="23" t="s">
        <v>96</v>
      </c>
      <c r="D20" s="23" t="s">
        <v>97</v>
      </c>
      <c r="E20" s="23">
        <v>0.5</v>
      </c>
      <c r="H20" s="1" t="s">
        <v>94</v>
      </c>
      <c r="I20">
        <v>49</v>
      </c>
      <c r="J20">
        <v>67</v>
      </c>
    </row>
    <row r="21" spans="1:10" ht="13" x14ac:dyDescent="0.3">
      <c r="A21" s="23"/>
      <c r="B21" s="23"/>
      <c r="C21" s="1"/>
      <c r="D21" s="1"/>
      <c r="E21" s="1"/>
      <c r="F21" s="1"/>
    </row>
    <row r="56" spans="1:14" ht="13" x14ac:dyDescent="0.3">
      <c r="A56" s="1" t="s">
        <v>37</v>
      </c>
      <c r="B56" s="1"/>
    </row>
    <row r="57" spans="1:14" ht="13" x14ac:dyDescent="0.3">
      <c r="A57" s="56" t="s">
        <v>464</v>
      </c>
      <c r="B57" s="56"/>
      <c r="C57" s="56"/>
      <c r="D57" s="6"/>
      <c r="E57" s="6"/>
      <c r="F57" s="6"/>
      <c r="G57" s="56" t="s">
        <v>463</v>
      </c>
      <c r="I57" s="6"/>
      <c r="J57" s="6"/>
      <c r="K57" s="56" t="s">
        <v>465</v>
      </c>
      <c r="M57" s="6"/>
      <c r="N57" s="6"/>
    </row>
    <row r="58" spans="1:14" ht="52" x14ac:dyDescent="0.3">
      <c r="A58" s="41" t="s">
        <v>478</v>
      </c>
      <c r="B58" s="41" t="s">
        <v>540</v>
      </c>
      <c r="C58" s="41" t="s">
        <v>541</v>
      </c>
      <c r="D58" s="41" t="s">
        <v>39</v>
      </c>
      <c r="E58" s="41" t="s">
        <v>40</v>
      </c>
      <c r="F58" s="41" t="s">
        <v>41</v>
      </c>
      <c r="G58" s="41" t="s">
        <v>541</v>
      </c>
      <c r="H58" s="41" t="s">
        <v>400</v>
      </c>
      <c r="I58" s="45" t="s">
        <v>401</v>
      </c>
      <c r="J58" s="41" t="s">
        <v>41</v>
      </c>
      <c r="K58" s="41" t="s">
        <v>541</v>
      </c>
      <c r="L58" s="41" t="s">
        <v>298</v>
      </c>
      <c r="M58" s="41" t="s">
        <v>299</v>
      </c>
      <c r="N58" s="41" t="s">
        <v>41</v>
      </c>
    </row>
    <row r="59" spans="1:14" ht="13" x14ac:dyDescent="0.3">
      <c r="A59" s="66" t="s">
        <v>66</v>
      </c>
      <c r="B59" s="63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51"/>
    </row>
    <row r="60" spans="1:14" x14ac:dyDescent="0.25">
      <c r="A60" s="33" t="s">
        <v>46</v>
      </c>
      <c r="B60" s="14" t="s">
        <v>530</v>
      </c>
      <c r="C60" s="14" t="s">
        <v>45</v>
      </c>
      <c r="D60" s="14" t="s">
        <v>43</v>
      </c>
      <c r="E60" s="54" t="s">
        <v>44</v>
      </c>
      <c r="F60" s="55">
        <v>0.05</v>
      </c>
      <c r="G60" s="54" t="s">
        <v>365</v>
      </c>
      <c r="H60" s="54" t="s">
        <v>366</v>
      </c>
      <c r="I60" s="54" t="s">
        <v>367</v>
      </c>
      <c r="J60" s="55">
        <v>0.3</v>
      </c>
      <c r="K60" s="54" t="s">
        <v>303</v>
      </c>
      <c r="L60" s="54" t="s">
        <v>304</v>
      </c>
      <c r="M60" s="54" t="s">
        <v>305</v>
      </c>
      <c r="N60" s="55">
        <v>0.4</v>
      </c>
    </row>
    <row r="61" spans="1:14" x14ac:dyDescent="0.25">
      <c r="A61" s="33" t="s">
        <v>47</v>
      </c>
      <c r="B61" s="33" t="s">
        <v>531</v>
      </c>
      <c r="C61" s="33" t="s">
        <v>48</v>
      </c>
      <c r="D61" s="33" t="s">
        <v>49</v>
      </c>
      <c r="E61" s="37" t="s">
        <v>50</v>
      </c>
      <c r="F61" s="38">
        <v>0.9</v>
      </c>
      <c r="G61" s="37" t="s">
        <v>368</v>
      </c>
      <c r="H61" s="37" t="s">
        <v>369</v>
      </c>
      <c r="I61" s="37" t="s">
        <v>370</v>
      </c>
      <c r="J61" s="38">
        <v>0.5</v>
      </c>
      <c r="K61" s="37" t="s">
        <v>306</v>
      </c>
      <c r="L61" s="37" t="s">
        <v>307</v>
      </c>
      <c r="M61" s="37" t="s">
        <v>308</v>
      </c>
      <c r="N61" s="38">
        <v>0.5</v>
      </c>
    </row>
    <row r="62" spans="1:14" x14ac:dyDescent="0.25">
      <c r="A62" s="33" t="s">
        <v>54</v>
      </c>
      <c r="B62" s="33" t="s">
        <v>532</v>
      </c>
      <c r="C62" s="33" t="s">
        <v>51</v>
      </c>
      <c r="D62" s="33" t="s">
        <v>52</v>
      </c>
      <c r="E62" s="37" t="s">
        <v>53</v>
      </c>
      <c r="F62" s="38">
        <v>2E-3</v>
      </c>
      <c r="G62" s="37" t="s">
        <v>371</v>
      </c>
      <c r="H62" s="37" t="s">
        <v>372</v>
      </c>
      <c r="I62" s="37" t="s">
        <v>373</v>
      </c>
      <c r="J62" s="38">
        <v>0.3</v>
      </c>
      <c r="K62" s="37" t="s">
        <v>309</v>
      </c>
      <c r="L62" s="37" t="s">
        <v>310</v>
      </c>
      <c r="M62" s="37" t="s">
        <v>311</v>
      </c>
      <c r="N62" s="38">
        <v>0.03</v>
      </c>
    </row>
    <row r="63" spans="1:14" x14ac:dyDescent="0.25">
      <c r="A63" s="33" t="s">
        <v>80</v>
      </c>
      <c r="B63" s="33" t="s">
        <v>533</v>
      </c>
      <c r="C63" s="33" t="s">
        <v>542</v>
      </c>
      <c r="D63" s="33" t="s">
        <v>56</v>
      </c>
      <c r="E63" s="37" t="s">
        <v>57</v>
      </c>
      <c r="F63" s="38">
        <v>2E-3</v>
      </c>
      <c r="G63" s="37" t="s">
        <v>374</v>
      </c>
      <c r="H63" s="37" t="s">
        <v>375</v>
      </c>
      <c r="I63" s="37" t="s">
        <v>376</v>
      </c>
      <c r="J63" s="38">
        <v>0.1</v>
      </c>
      <c r="K63" s="37" t="s">
        <v>312</v>
      </c>
      <c r="L63" s="37" t="s">
        <v>313</v>
      </c>
      <c r="M63" s="37" t="s">
        <v>314</v>
      </c>
      <c r="N63" s="38">
        <v>0.02</v>
      </c>
    </row>
    <row r="64" spans="1:14" x14ac:dyDescent="0.25">
      <c r="A64" s="33" t="s">
        <v>67</v>
      </c>
      <c r="B64" s="33" t="s">
        <v>534</v>
      </c>
      <c r="C64" s="33" t="s">
        <v>68</v>
      </c>
      <c r="D64" s="33" t="s">
        <v>69</v>
      </c>
      <c r="E64" s="37" t="s">
        <v>70</v>
      </c>
      <c r="F64" s="37">
        <v>0.7</v>
      </c>
      <c r="G64" s="37" t="s">
        <v>391</v>
      </c>
      <c r="H64" s="37" t="s">
        <v>392</v>
      </c>
      <c r="I64" s="37" t="s">
        <v>393</v>
      </c>
      <c r="J64" s="42">
        <v>1</v>
      </c>
      <c r="K64" s="37" t="s">
        <v>489</v>
      </c>
      <c r="L64" s="37" t="s">
        <v>490</v>
      </c>
      <c r="M64" s="37" t="s">
        <v>491</v>
      </c>
      <c r="N64" s="42">
        <v>1</v>
      </c>
    </row>
    <row r="65" spans="1:14" x14ac:dyDescent="0.25">
      <c r="A65" s="33" t="s">
        <v>85</v>
      </c>
      <c r="B65" s="33" t="s">
        <v>534</v>
      </c>
      <c r="C65" s="33" t="s">
        <v>86</v>
      </c>
      <c r="D65" s="33" t="s">
        <v>87</v>
      </c>
      <c r="E65" s="37" t="s">
        <v>88</v>
      </c>
      <c r="F65" s="38">
        <v>5.0000000000000001E-3</v>
      </c>
      <c r="G65" s="37" t="s">
        <v>391</v>
      </c>
      <c r="H65" s="37" t="s">
        <v>392</v>
      </c>
      <c r="I65" s="37" t="s">
        <v>393</v>
      </c>
      <c r="J65" s="42">
        <v>1</v>
      </c>
      <c r="K65" s="37" t="s">
        <v>330</v>
      </c>
      <c r="L65" s="37" t="s">
        <v>331</v>
      </c>
      <c r="M65" s="37" t="s">
        <v>332</v>
      </c>
      <c r="N65" s="38">
        <v>0.01</v>
      </c>
    </row>
    <row r="66" spans="1:14" x14ac:dyDescent="0.25">
      <c r="A66" s="33" t="s">
        <v>102</v>
      </c>
      <c r="B66" s="33" t="s">
        <v>535</v>
      </c>
      <c r="C66" s="33" t="s">
        <v>103</v>
      </c>
      <c r="D66" s="33" t="s">
        <v>104</v>
      </c>
      <c r="E66" s="37" t="s">
        <v>105</v>
      </c>
      <c r="F66" s="38">
        <v>7.0000000000000007E-2</v>
      </c>
      <c r="G66" s="37" t="s">
        <v>359</v>
      </c>
      <c r="H66" s="37" t="s">
        <v>360</v>
      </c>
      <c r="I66" s="37" t="s">
        <v>361</v>
      </c>
      <c r="J66" s="42">
        <v>1</v>
      </c>
      <c r="K66" s="37" t="s">
        <v>295</v>
      </c>
      <c r="L66" s="37" t="s">
        <v>296</v>
      </c>
      <c r="M66" s="37" t="s">
        <v>297</v>
      </c>
      <c r="N66" s="38">
        <v>0.04</v>
      </c>
    </row>
    <row r="67" spans="1:14" x14ac:dyDescent="0.25">
      <c r="A67" s="33" t="s">
        <v>222</v>
      </c>
      <c r="B67" s="33"/>
      <c r="C67" s="33"/>
      <c r="D67" s="33"/>
      <c r="E67" s="37"/>
      <c r="F67" s="38"/>
      <c r="G67" s="37" t="s">
        <v>362</v>
      </c>
      <c r="H67" s="37" t="s">
        <v>363</v>
      </c>
      <c r="I67" s="37" t="s">
        <v>364</v>
      </c>
      <c r="J67" s="42">
        <v>1</v>
      </c>
      <c r="K67" s="37" t="s">
        <v>300</v>
      </c>
      <c r="L67" s="37" t="s">
        <v>301</v>
      </c>
      <c r="M67" s="37" t="s">
        <v>302</v>
      </c>
      <c r="N67" s="42">
        <v>1</v>
      </c>
    </row>
    <row r="68" spans="1:14" ht="14.5" x14ac:dyDescent="0.25">
      <c r="A68" s="33" t="s">
        <v>469</v>
      </c>
      <c r="B68" s="33" t="s">
        <v>555</v>
      </c>
      <c r="C68" s="33" t="s">
        <v>560</v>
      </c>
      <c r="D68" s="33" t="s">
        <v>561</v>
      </c>
      <c r="E68" s="37" t="s">
        <v>562</v>
      </c>
      <c r="F68" s="38">
        <v>0.3</v>
      </c>
      <c r="G68" s="37" t="s">
        <v>388</v>
      </c>
      <c r="H68" s="37" t="s">
        <v>389</v>
      </c>
      <c r="I68" s="37" t="s">
        <v>390</v>
      </c>
      <c r="J68" s="42">
        <v>1</v>
      </c>
      <c r="K68" s="37" t="s">
        <v>327</v>
      </c>
      <c r="L68" s="37" t="s">
        <v>328</v>
      </c>
      <c r="M68" s="37" t="s">
        <v>329</v>
      </c>
      <c r="N68" s="38">
        <v>0.4</v>
      </c>
    </row>
    <row r="69" spans="1:14" ht="14.5" x14ac:dyDescent="0.25">
      <c r="A69" s="33" t="s">
        <v>470</v>
      </c>
      <c r="B69" s="33" t="s">
        <v>555</v>
      </c>
      <c r="C69" s="33" t="s">
        <v>557</v>
      </c>
      <c r="D69" s="33" t="s">
        <v>558</v>
      </c>
      <c r="E69" s="37" t="s">
        <v>559</v>
      </c>
      <c r="F69" s="38" t="s">
        <v>79</v>
      </c>
      <c r="G69" s="37" t="s">
        <v>385</v>
      </c>
      <c r="H69" s="37" t="s">
        <v>386</v>
      </c>
      <c r="I69" s="37" t="s">
        <v>387</v>
      </c>
      <c r="J69" s="38">
        <v>0.3</v>
      </c>
      <c r="K69" s="37" t="s">
        <v>324</v>
      </c>
      <c r="L69" s="37" t="s">
        <v>325</v>
      </c>
      <c r="M69" s="37" t="s">
        <v>326</v>
      </c>
      <c r="N69" s="38" t="s">
        <v>79</v>
      </c>
    </row>
    <row r="70" spans="1:14" ht="14.5" x14ac:dyDescent="0.25">
      <c r="A70" s="33" t="s">
        <v>473</v>
      </c>
      <c r="B70" s="33" t="s">
        <v>555</v>
      </c>
      <c r="C70" s="33" t="s">
        <v>554</v>
      </c>
      <c r="D70" s="33" t="s">
        <v>553</v>
      </c>
      <c r="E70" s="37" t="s">
        <v>556</v>
      </c>
      <c r="F70" s="37">
        <v>0.3</v>
      </c>
      <c r="G70" s="37" t="s">
        <v>382</v>
      </c>
      <c r="H70" s="37" t="s">
        <v>383</v>
      </c>
      <c r="I70" s="37" t="s">
        <v>384</v>
      </c>
      <c r="J70" s="37">
        <v>0.1</v>
      </c>
      <c r="K70" s="37" t="s">
        <v>321</v>
      </c>
      <c r="L70" s="37" t="s">
        <v>322</v>
      </c>
      <c r="M70" s="37" t="s">
        <v>323</v>
      </c>
      <c r="N70" s="37">
        <v>0.04</v>
      </c>
    </row>
    <row r="71" spans="1:14" x14ac:dyDescent="0.25">
      <c r="A71" s="33" t="s">
        <v>98</v>
      </c>
      <c r="B71" s="33" t="s">
        <v>536</v>
      </c>
      <c r="C71" s="33" t="s">
        <v>99</v>
      </c>
      <c r="D71" s="33" t="s">
        <v>100</v>
      </c>
      <c r="E71" s="37" t="s">
        <v>101</v>
      </c>
      <c r="F71" s="38" t="s">
        <v>79</v>
      </c>
      <c r="G71" s="37" t="s">
        <v>147</v>
      </c>
      <c r="H71" s="37" t="s">
        <v>146</v>
      </c>
      <c r="I71" s="37" t="s">
        <v>148</v>
      </c>
      <c r="J71" s="38">
        <v>0.01</v>
      </c>
      <c r="K71" s="37" t="s">
        <v>143</v>
      </c>
      <c r="L71" s="37" t="s">
        <v>144</v>
      </c>
      <c r="M71" s="37" t="s">
        <v>145</v>
      </c>
      <c r="N71" s="38">
        <v>3.0000000000000001E-3</v>
      </c>
    </row>
    <row r="72" spans="1:14" x14ac:dyDescent="0.25">
      <c r="A72" s="33" t="s">
        <v>58</v>
      </c>
      <c r="B72" s="33" t="s">
        <v>537</v>
      </c>
      <c r="C72" s="33" t="s">
        <v>59</v>
      </c>
      <c r="D72" s="33" t="s">
        <v>60</v>
      </c>
      <c r="E72" s="37" t="s">
        <v>61</v>
      </c>
      <c r="F72" s="38">
        <v>0.02</v>
      </c>
      <c r="G72" s="37" t="s">
        <v>377</v>
      </c>
      <c r="H72" s="37" t="s">
        <v>378</v>
      </c>
      <c r="I72" s="37" t="s">
        <v>379</v>
      </c>
      <c r="J72" s="38">
        <v>0.5</v>
      </c>
      <c r="K72" s="37" t="s">
        <v>315</v>
      </c>
      <c r="L72" s="37" t="s">
        <v>316</v>
      </c>
      <c r="M72" s="37" t="s">
        <v>317</v>
      </c>
      <c r="N72" s="38">
        <v>0.09</v>
      </c>
    </row>
    <row r="73" spans="1:14" x14ac:dyDescent="0.25">
      <c r="A73" s="33" t="s">
        <v>62</v>
      </c>
      <c r="B73" s="33" t="s">
        <v>537</v>
      </c>
      <c r="C73" s="33" t="s">
        <v>63</v>
      </c>
      <c r="D73" s="33" t="s">
        <v>64</v>
      </c>
      <c r="E73" s="37" t="s">
        <v>65</v>
      </c>
      <c r="F73" s="38">
        <v>1E-3</v>
      </c>
      <c r="G73" s="37" t="s">
        <v>380</v>
      </c>
      <c r="H73" s="37" t="s">
        <v>378</v>
      </c>
      <c r="I73" s="37" t="s">
        <v>381</v>
      </c>
      <c r="J73" s="38">
        <v>0.09</v>
      </c>
      <c r="K73" s="37" t="s">
        <v>318</v>
      </c>
      <c r="L73" s="37" t="s">
        <v>319</v>
      </c>
      <c r="M73" s="37" t="s">
        <v>320</v>
      </c>
      <c r="N73" s="38">
        <v>6.0000000000000001E-3</v>
      </c>
    </row>
    <row r="74" spans="1:14" x14ac:dyDescent="0.25">
      <c r="A74" s="33" t="s">
        <v>438</v>
      </c>
      <c r="B74" s="33" t="s">
        <v>538</v>
      </c>
      <c r="C74" s="33" t="s">
        <v>466</v>
      </c>
      <c r="D74" s="33" t="s">
        <v>467</v>
      </c>
      <c r="E74" s="37" t="s">
        <v>468</v>
      </c>
      <c r="F74" s="38">
        <v>0.9</v>
      </c>
      <c r="G74" s="37" t="s">
        <v>457</v>
      </c>
      <c r="H74" s="37" t="s">
        <v>458</v>
      </c>
      <c r="I74" s="37" t="s">
        <v>459</v>
      </c>
      <c r="J74" s="38">
        <v>0.09</v>
      </c>
      <c r="K74" s="37" t="s">
        <v>451</v>
      </c>
      <c r="L74" s="37" t="s">
        <v>452</v>
      </c>
      <c r="M74" s="37" t="s">
        <v>453</v>
      </c>
      <c r="N74" s="38">
        <v>0.09</v>
      </c>
    </row>
    <row r="75" spans="1:14" x14ac:dyDescent="0.25">
      <c r="A75" s="33" t="s">
        <v>112</v>
      </c>
      <c r="B75" s="82" t="s">
        <v>552</v>
      </c>
      <c r="C75" s="33" t="s">
        <v>548</v>
      </c>
      <c r="D75" s="33" t="s">
        <v>549</v>
      </c>
      <c r="E75" s="37" t="s">
        <v>550</v>
      </c>
      <c r="F75" s="38">
        <v>0.6</v>
      </c>
      <c r="G75" s="47" t="s">
        <v>460</v>
      </c>
      <c r="H75" s="47" t="s">
        <v>461</v>
      </c>
      <c r="I75" s="47" t="s">
        <v>462</v>
      </c>
      <c r="J75" s="46">
        <v>0.9</v>
      </c>
      <c r="K75" s="47" t="s">
        <v>454</v>
      </c>
      <c r="L75" s="47" t="s">
        <v>455</v>
      </c>
      <c r="M75" s="47" t="s">
        <v>456</v>
      </c>
      <c r="N75" s="46">
        <v>0.5</v>
      </c>
    </row>
    <row r="76" spans="1:14" x14ac:dyDescent="0.25">
      <c r="A76" s="82" t="s">
        <v>710</v>
      </c>
      <c r="B76" s="16"/>
      <c r="C76" s="80"/>
      <c r="D76" s="80" t="s">
        <v>712</v>
      </c>
      <c r="E76" s="98"/>
      <c r="F76" s="95"/>
      <c r="G76" s="72"/>
      <c r="H76" s="82" t="s">
        <v>711</v>
      </c>
      <c r="I76" s="72"/>
      <c r="J76" s="96"/>
      <c r="K76" s="72"/>
      <c r="L76" s="72" t="s">
        <v>715</v>
      </c>
      <c r="M76" s="72"/>
      <c r="N76" s="97"/>
    </row>
    <row r="77" spans="1:14" x14ac:dyDescent="0.25">
      <c r="A77" s="82" t="s">
        <v>502</v>
      </c>
      <c r="B77" s="16"/>
      <c r="C77" s="80"/>
      <c r="D77" s="80" t="s">
        <v>713</v>
      </c>
      <c r="E77" s="80"/>
      <c r="F77" s="95"/>
      <c r="G77" s="4"/>
      <c r="H77" s="72" t="s">
        <v>714</v>
      </c>
      <c r="I77" s="72"/>
      <c r="J77" s="96"/>
      <c r="K77" s="4"/>
      <c r="L77" s="4" t="s">
        <v>716</v>
      </c>
      <c r="M77" s="4"/>
      <c r="N77" s="97"/>
    </row>
    <row r="78" spans="1:14" ht="13" x14ac:dyDescent="0.3">
      <c r="A78" s="66" t="s">
        <v>89</v>
      </c>
      <c r="B78" s="63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51"/>
    </row>
    <row r="79" spans="1:14" x14ac:dyDescent="0.25">
      <c r="A79" s="39" t="s">
        <v>90</v>
      </c>
      <c r="B79" s="48" t="s">
        <v>539</v>
      </c>
      <c r="C79" s="48" t="s">
        <v>91</v>
      </c>
      <c r="D79" s="48" t="s">
        <v>92</v>
      </c>
      <c r="E79" s="48" t="s">
        <v>93</v>
      </c>
      <c r="F79" s="48">
        <v>0.8</v>
      </c>
      <c r="G79" s="48" t="s">
        <v>394</v>
      </c>
      <c r="H79" s="48" t="s">
        <v>395</v>
      </c>
      <c r="I79" s="48" t="s">
        <v>396</v>
      </c>
      <c r="J79" s="49">
        <v>0.5</v>
      </c>
      <c r="K79" s="48" t="s">
        <v>333</v>
      </c>
      <c r="L79" s="48" t="s">
        <v>334</v>
      </c>
      <c r="M79" s="48" t="s">
        <v>335</v>
      </c>
      <c r="N79" s="49">
        <v>1</v>
      </c>
    </row>
    <row r="80" spans="1:14" x14ac:dyDescent="0.25">
      <c r="A80" s="39" t="s">
        <v>94</v>
      </c>
      <c r="B80" s="39" t="s">
        <v>543</v>
      </c>
      <c r="C80" s="39" t="s">
        <v>95</v>
      </c>
      <c r="D80" s="39" t="s">
        <v>96</v>
      </c>
      <c r="E80" s="39" t="s">
        <v>97</v>
      </c>
      <c r="F80" s="39">
        <v>0.5</v>
      </c>
      <c r="G80" s="39" t="s">
        <v>397</v>
      </c>
      <c r="H80" s="39" t="s">
        <v>398</v>
      </c>
      <c r="I80" s="39" t="s">
        <v>396</v>
      </c>
      <c r="J80" s="39">
        <v>0.6</v>
      </c>
      <c r="K80" s="39" t="s">
        <v>336</v>
      </c>
      <c r="L80" s="39" t="s">
        <v>337</v>
      </c>
      <c r="M80" s="39" t="s">
        <v>338</v>
      </c>
      <c r="N80" s="39">
        <v>0.2</v>
      </c>
    </row>
    <row r="82" spans="1:13" ht="14.5" x14ac:dyDescent="0.25">
      <c r="A82" s="44" t="s">
        <v>472</v>
      </c>
      <c r="B82" s="44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ht="14.5" x14ac:dyDescent="0.25">
      <c r="A83" s="6" t="s">
        <v>471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ht="14.5" x14ac:dyDescent="0.25">
      <c r="A84" s="6" t="s">
        <v>474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7" spans="1:13" ht="13" x14ac:dyDescent="0.3">
      <c r="A87" s="56" t="s">
        <v>463</v>
      </c>
      <c r="D87" s="6"/>
      <c r="E87" s="6"/>
    </row>
    <row r="88" spans="1:13" ht="65" x14ac:dyDescent="0.3">
      <c r="A88" s="41" t="s">
        <v>478</v>
      </c>
      <c r="B88" s="41" t="s">
        <v>541</v>
      </c>
      <c r="C88" s="41" t="s">
        <v>400</v>
      </c>
      <c r="D88" s="45" t="s">
        <v>401</v>
      </c>
      <c r="E88" s="41" t="s">
        <v>41</v>
      </c>
    </row>
    <row r="89" spans="1:13" ht="13" x14ac:dyDescent="0.3">
      <c r="A89" s="66" t="s">
        <v>66</v>
      </c>
      <c r="B89" s="11"/>
      <c r="C89" s="11"/>
      <c r="D89" s="11"/>
      <c r="E89" s="11"/>
    </row>
    <row r="90" spans="1:13" x14ac:dyDescent="0.25">
      <c r="A90" s="33" t="s">
        <v>46</v>
      </c>
      <c r="B90" s="54" t="s">
        <v>365</v>
      </c>
      <c r="C90" s="54" t="s">
        <v>366</v>
      </c>
      <c r="D90" s="54" t="s">
        <v>367</v>
      </c>
      <c r="E90" s="55">
        <v>0.3</v>
      </c>
    </row>
    <row r="91" spans="1:13" x14ac:dyDescent="0.25">
      <c r="A91" s="33" t="s">
        <v>47</v>
      </c>
      <c r="B91" s="37" t="s">
        <v>368</v>
      </c>
      <c r="C91" s="37" t="s">
        <v>369</v>
      </c>
      <c r="D91" s="37" t="s">
        <v>370</v>
      </c>
      <c r="E91" s="38">
        <v>0.5</v>
      </c>
    </row>
    <row r="92" spans="1:13" x14ac:dyDescent="0.25">
      <c r="A92" s="33" t="s">
        <v>54</v>
      </c>
      <c r="B92" s="37" t="s">
        <v>371</v>
      </c>
      <c r="C92" s="37" t="s">
        <v>372</v>
      </c>
      <c r="D92" s="37" t="s">
        <v>373</v>
      </c>
      <c r="E92" s="38">
        <v>0.3</v>
      </c>
    </row>
    <row r="93" spans="1:13" x14ac:dyDescent="0.25">
      <c r="A93" s="33" t="s">
        <v>80</v>
      </c>
      <c r="B93" s="37" t="s">
        <v>374</v>
      </c>
      <c r="C93" s="37" t="s">
        <v>375</v>
      </c>
      <c r="D93" s="37" t="s">
        <v>376</v>
      </c>
      <c r="E93" s="38">
        <v>0.1</v>
      </c>
    </row>
    <row r="94" spans="1:13" x14ac:dyDescent="0.25">
      <c r="A94" s="33" t="s">
        <v>67</v>
      </c>
      <c r="B94" s="37" t="s">
        <v>391</v>
      </c>
      <c r="C94" s="37" t="s">
        <v>392</v>
      </c>
      <c r="D94" s="37" t="s">
        <v>393</v>
      </c>
      <c r="E94" s="42">
        <v>1</v>
      </c>
    </row>
    <row r="95" spans="1:13" x14ac:dyDescent="0.25">
      <c r="A95" s="33" t="s">
        <v>85</v>
      </c>
      <c r="B95" s="37" t="s">
        <v>391</v>
      </c>
      <c r="C95" s="37" t="s">
        <v>392</v>
      </c>
      <c r="D95" s="37" t="s">
        <v>393</v>
      </c>
      <c r="E95" s="42">
        <v>1</v>
      </c>
    </row>
    <row r="96" spans="1:13" x14ac:dyDescent="0.25">
      <c r="A96" s="33" t="s">
        <v>102</v>
      </c>
      <c r="B96" s="37" t="s">
        <v>359</v>
      </c>
      <c r="C96" s="37" t="s">
        <v>360</v>
      </c>
      <c r="D96" s="37" t="s">
        <v>361</v>
      </c>
      <c r="E96" s="42">
        <v>1</v>
      </c>
    </row>
    <row r="97" spans="1:5" x14ac:dyDescent="0.25">
      <c r="A97" s="33" t="s">
        <v>222</v>
      </c>
      <c r="B97" s="37" t="s">
        <v>362</v>
      </c>
      <c r="C97" s="37" t="s">
        <v>363</v>
      </c>
      <c r="D97" s="37" t="s">
        <v>364</v>
      </c>
      <c r="E97" s="42">
        <v>1</v>
      </c>
    </row>
    <row r="98" spans="1:5" ht="14.5" x14ac:dyDescent="0.25">
      <c r="A98" s="33" t="s">
        <v>469</v>
      </c>
      <c r="B98" s="37" t="s">
        <v>388</v>
      </c>
      <c r="C98" s="37" t="s">
        <v>389</v>
      </c>
      <c r="D98" s="37" t="s">
        <v>390</v>
      </c>
      <c r="E98" s="42">
        <v>1</v>
      </c>
    </row>
    <row r="99" spans="1:5" ht="14.5" x14ac:dyDescent="0.25">
      <c r="A99" s="33" t="s">
        <v>470</v>
      </c>
      <c r="B99" s="37" t="s">
        <v>385</v>
      </c>
      <c r="C99" s="37" t="s">
        <v>386</v>
      </c>
      <c r="D99" s="37" t="s">
        <v>387</v>
      </c>
      <c r="E99" s="38">
        <v>0.3</v>
      </c>
    </row>
    <row r="100" spans="1:5" ht="14.5" x14ac:dyDescent="0.25">
      <c r="A100" s="33" t="s">
        <v>473</v>
      </c>
      <c r="B100" s="37" t="s">
        <v>382</v>
      </c>
      <c r="C100" s="37" t="s">
        <v>383</v>
      </c>
      <c r="D100" s="37" t="s">
        <v>384</v>
      </c>
      <c r="E100" s="37">
        <v>0.1</v>
      </c>
    </row>
    <row r="101" spans="1:5" x14ac:dyDescent="0.25">
      <c r="A101" s="33" t="s">
        <v>98</v>
      </c>
      <c r="B101" s="37" t="s">
        <v>147</v>
      </c>
      <c r="C101" s="37" t="s">
        <v>146</v>
      </c>
      <c r="D101" s="37" t="s">
        <v>148</v>
      </c>
      <c r="E101" s="38">
        <v>0.01</v>
      </c>
    </row>
    <row r="102" spans="1:5" x14ac:dyDescent="0.25">
      <c r="A102" s="33" t="s">
        <v>58</v>
      </c>
      <c r="B102" s="37" t="s">
        <v>377</v>
      </c>
      <c r="C102" s="37" t="s">
        <v>378</v>
      </c>
      <c r="D102" s="37" t="s">
        <v>379</v>
      </c>
      <c r="E102" s="38">
        <v>0.5</v>
      </c>
    </row>
    <row r="103" spans="1:5" x14ac:dyDescent="0.25">
      <c r="A103" s="33" t="s">
        <v>62</v>
      </c>
      <c r="B103" s="37" t="s">
        <v>380</v>
      </c>
      <c r="C103" s="37" t="s">
        <v>378</v>
      </c>
      <c r="D103" s="37" t="s">
        <v>381</v>
      </c>
      <c r="E103" s="38">
        <v>0.09</v>
      </c>
    </row>
    <row r="104" spans="1:5" x14ac:dyDescent="0.25">
      <c r="A104" s="33" t="s">
        <v>438</v>
      </c>
      <c r="B104" s="37" t="s">
        <v>457</v>
      </c>
      <c r="C104" s="37" t="s">
        <v>458</v>
      </c>
      <c r="D104" s="37" t="s">
        <v>459</v>
      </c>
      <c r="E104" s="38">
        <v>0.09</v>
      </c>
    </row>
    <row r="105" spans="1:5" x14ac:dyDescent="0.25">
      <c r="A105" s="33" t="s">
        <v>112</v>
      </c>
      <c r="B105" s="47" t="s">
        <v>460</v>
      </c>
      <c r="C105" s="47" t="s">
        <v>461</v>
      </c>
      <c r="D105" s="47" t="s">
        <v>462</v>
      </c>
      <c r="E105" s="46">
        <v>0.9</v>
      </c>
    </row>
    <row r="106" spans="1:5" x14ac:dyDescent="0.25">
      <c r="A106" s="82" t="s">
        <v>710</v>
      </c>
      <c r="B106" s="72"/>
      <c r="C106" s="82" t="s">
        <v>711</v>
      </c>
      <c r="D106" s="72"/>
      <c r="E106" s="96"/>
    </row>
    <row r="107" spans="1:5" x14ac:dyDescent="0.25">
      <c r="A107" s="82" t="s">
        <v>502</v>
      </c>
      <c r="B107" s="4"/>
      <c r="C107" s="72" t="s">
        <v>714</v>
      </c>
      <c r="D107" s="72"/>
      <c r="E107" s="96"/>
    </row>
    <row r="108" spans="1:5" ht="13" x14ac:dyDescent="0.3">
      <c r="A108" s="66" t="s">
        <v>89</v>
      </c>
      <c r="B108" s="11"/>
      <c r="C108" s="11"/>
      <c r="D108" s="11"/>
      <c r="E108" s="11"/>
    </row>
    <row r="109" spans="1:5" x14ac:dyDescent="0.25">
      <c r="A109" s="39" t="s">
        <v>90</v>
      </c>
      <c r="B109" s="48" t="s">
        <v>394</v>
      </c>
      <c r="C109" s="48" t="s">
        <v>395</v>
      </c>
      <c r="D109" s="48" t="s">
        <v>396</v>
      </c>
      <c r="E109" s="49">
        <v>0.5</v>
      </c>
    </row>
    <row r="110" spans="1:5" x14ac:dyDescent="0.25">
      <c r="A110" s="39" t="s">
        <v>94</v>
      </c>
      <c r="B110" s="39" t="s">
        <v>397</v>
      </c>
      <c r="C110" s="39" t="s">
        <v>398</v>
      </c>
      <c r="D110" s="39" t="s">
        <v>396</v>
      </c>
      <c r="E110" s="39">
        <v>0.6</v>
      </c>
    </row>
    <row r="113" spans="1:5" ht="13" x14ac:dyDescent="0.3">
      <c r="B113" s="56"/>
      <c r="D113" s="6"/>
    </row>
    <row r="114" spans="1:5" ht="13" x14ac:dyDescent="0.3">
      <c r="A114" s="56" t="s">
        <v>465</v>
      </c>
      <c r="D114" s="6"/>
      <c r="E114" s="6"/>
    </row>
    <row r="115" spans="1:5" ht="65" x14ac:dyDescent="0.3">
      <c r="A115" s="41" t="s">
        <v>478</v>
      </c>
      <c r="B115" s="41" t="s">
        <v>541</v>
      </c>
      <c r="C115" s="41" t="s">
        <v>298</v>
      </c>
      <c r="D115" s="41" t="s">
        <v>299</v>
      </c>
      <c r="E115" s="41" t="s">
        <v>41</v>
      </c>
    </row>
    <row r="116" spans="1:5" ht="13" x14ac:dyDescent="0.3">
      <c r="A116" s="66" t="s">
        <v>66</v>
      </c>
      <c r="B116" s="11"/>
      <c r="C116" s="11"/>
      <c r="D116" s="11"/>
      <c r="E116" s="51"/>
    </row>
    <row r="117" spans="1:5" x14ac:dyDescent="0.25">
      <c r="A117" s="33" t="s">
        <v>46</v>
      </c>
      <c r="B117" s="54" t="s">
        <v>303</v>
      </c>
      <c r="C117" s="54" t="s">
        <v>304</v>
      </c>
      <c r="D117" s="54" t="s">
        <v>305</v>
      </c>
      <c r="E117" s="55">
        <v>0.4</v>
      </c>
    </row>
    <row r="118" spans="1:5" x14ac:dyDescent="0.25">
      <c r="A118" s="33" t="s">
        <v>47</v>
      </c>
      <c r="B118" s="37" t="s">
        <v>306</v>
      </c>
      <c r="C118" s="37" t="s">
        <v>307</v>
      </c>
      <c r="D118" s="37" t="s">
        <v>308</v>
      </c>
      <c r="E118" s="38">
        <v>0.5</v>
      </c>
    </row>
    <row r="119" spans="1:5" x14ac:dyDescent="0.25">
      <c r="A119" s="33" t="s">
        <v>54</v>
      </c>
      <c r="B119" s="37" t="s">
        <v>309</v>
      </c>
      <c r="C119" s="37" t="s">
        <v>310</v>
      </c>
      <c r="D119" s="37" t="s">
        <v>311</v>
      </c>
      <c r="E119" s="38">
        <v>0.03</v>
      </c>
    </row>
    <row r="120" spans="1:5" x14ac:dyDescent="0.25">
      <c r="A120" s="33" t="s">
        <v>80</v>
      </c>
      <c r="B120" s="37" t="s">
        <v>312</v>
      </c>
      <c r="C120" s="37" t="s">
        <v>313</v>
      </c>
      <c r="D120" s="37" t="s">
        <v>314</v>
      </c>
      <c r="E120" s="38">
        <v>0.02</v>
      </c>
    </row>
    <row r="121" spans="1:5" x14ac:dyDescent="0.25">
      <c r="A121" s="33" t="s">
        <v>67</v>
      </c>
      <c r="B121" s="37" t="s">
        <v>489</v>
      </c>
      <c r="C121" s="37" t="s">
        <v>490</v>
      </c>
      <c r="D121" s="37" t="s">
        <v>491</v>
      </c>
      <c r="E121" s="42">
        <v>1</v>
      </c>
    </row>
    <row r="122" spans="1:5" x14ac:dyDescent="0.25">
      <c r="A122" s="33" t="s">
        <v>85</v>
      </c>
      <c r="B122" s="37" t="s">
        <v>330</v>
      </c>
      <c r="C122" s="37" t="s">
        <v>331</v>
      </c>
      <c r="D122" s="37" t="s">
        <v>332</v>
      </c>
      <c r="E122" s="38">
        <v>0.01</v>
      </c>
    </row>
    <row r="123" spans="1:5" x14ac:dyDescent="0.25">
      <c r="A123" s="33" t="s">
        <v>102</v>
      </c>
      <c r="B123" s="37" t="s">
        <v>295</v>
      </c>
      <c r="C123" s="37" t="s">
        <v>296</v>
      </c>
      <c r="D123" s="37" t="s">
        <v>297</v>
      </c>
      <c r="E123" s="38">
        <v>0.04</v>
      </c>
    </row>
    <row r="124" spans="1:5" x14ac:dyDescent="0.25">
      <c r="A124" s="33" t="s">
        <v>222</v>
      </c>
      <c r="B124" s="37" t="s">
        <v>300</v>
      </c>
      <c r="C124" s="37" t="s">
        <v>301</v>
      </c>
      <c r="D124" s="37" t="s">
        <v>302</v>
      </c>
      <c r="E124" s="42">
        <v>1</v>
      </c>
    </row>
    <row r="125" spans="1:5" ht="14.5" x14ac:dyDescent="0.25">
      <c r="A125" s="33" t="s">
        <v>469</v>
      </c>
      <c r="B125" s="37" t="s">
        <v>327</v>
      </c>
      <c r="C125" s="37" t="s">
        <v>328</v>
      </c>
      <c r="D125" s="37" t="s">
        <v>329</v>
      </c>
      <c r="E125" s="38">
        <v>0.4</v>
      </c>
    </row>
    <row r="126" spans="1:5" ht="14.5" x14ac:dyDescent="0.25">
      <c r="A126" s="33" t="s">
        <v>470</v>
      </c>
      <c r="B126" s="37" t="s">
        <v>324</v>
      </c>
      <c r="C126" s="37" t="s">
        <v>325</v>
      </c>
      <c r="D126" s="37" t="s">
        <v>326</v>
      </c>
      <c r="E126" s="38" t="s">
        <v>79</v>
      </c>
    </row>
    <row r="127" spans="1:5" ht="14.5" x14ac:dyDescent="0.25">
      <c r="A127" s="33" t="s">
        <v>473</v>
      </c>
      <c r="B127" s="37" t="s">
        <v>321</v>
      </c>
      <c r="C127" s="37" t="s">
        <v>322</v>
      </c>
      <c r="D127" s="37" t="s">
        <v>323</v>
      </c>
      <c r="E127" s="37">
        <v>0.04</v>
      </c>
    </row>
    <row r="128" spans="1:5" x14ac:dyDescent="0.25">
      <c r="A128" s="33" t="s">
        <v>98</v>
      </c>
      <c r="B128" s="37" t="s">
        <v>143</v>
      </c>
      <c r="C128" s="37" t="s">
        <v>144</v>
      </c>
      <c r="D128" s="37" t="s">
        <v>145</v>
      </c>
      <c r="E128" s="38">
        <v>3.0000000000000001E-3</v>
      </c>
    </row>
    <row r="129" spans="1:5" x14ac:dyDescent="0.25">
      <c r="A129" s="33" t="s">
        <v>58</v>
      </c>
      <c r="B129" s="37" t="s">
        <v>315</v>
      </c>
      <c r="C129" s="37" t="s">
        <v>316</v>
      </c>
      <c r="D129" s="37" t="s">
        <v>317</v>
      </c>
      <c r="E129" s="38">
        <v>0.09</v>
      </c>
    </row>
    <row r="130" spans="1:5" x14ac:dyDescent="0.25">
      <c r="A130" s="33" t="s">
        <v>62</v>
      </c>
      <c r="B130" s="37" t="s">
        <v>318</v>
      </c>
      <c r="C130" s="37" t="s">
        <v>319</v>
      </c>
      <c r="D130" s="37" t="s">
        <v>320</v>
      </c>
      <c r="E130" s="38">
        <v>6.0000000000000001E-3</v>
      </c>
    </row>
    <row r="131" spans="1:5" x14ac:dyDescent="0.25">
      <c r="A131" s="33" t="s">
        <v>438</v>
      </c>
      <c r="B131" s="37" t="s">
        <v>451</v>
      </c>
      <c r="C131" s="37" t="s">
        <v>452</v>
      </c>
      <c r="D131" s="37" t="s">
        <v>453</v>
      </c>
      <c r="E131" s="38">
        <v>0.09</v>
      </c>
    </row>
    <row r="132" spans="1:5" x14ac:dyDescent="0.25">
      <c r="A132" s="33" t="s">
        <v>112</v>
      </c>
      <c r="B132" s="47" t="s">
        <v>454</v>
      </c>
      <c r="C132" s="47" t="s">
        <v>455</v>
      </c>
      <c r="D132" s="47" t="s">
        <v>456</v>
      </c>
      <c r="E132" s="46">
        <v>0.5</v>
      </c>
    </row>
    <row r="133" spans="1:5" x14ac:dyDescent="0.25">
      <c r="A133" s="82" t="s">
        <v>710</v>
      </c>
      <c r="B133" s="72"/>
      <c r="C133" s="72" t="s">
        <v>715</v>
      </c>
      <c r="D133" s="72"/>
      <c r="E133" s="97"/>
    </row>
    <row r="134" spans="1:5" x14ac:dyDescent="0.25">
      <c r="A134" s="82" t="s">
        <v>502</v>
      </c>
      <c r="B134" s="4"/>
      <c r="C134" s="4" t="s">
        <v>716</v>
      </c>
      <c r="D134" s="4"/>
      <c r="E134" s="97"/>
    </row>
    <row r="135" spans="1:5" ht="13" x14ac:dyDescent="0.3">
      <c r="A135" s="66" t="s">
        <v>89</v>
      </c>
      <c r="B135" s="11"/>
      <c r="C135" s="11"/>
      <c r="D135" s="11"/>
      <c r="E135" s="51"/>
    </row>
    <row r="136" spans="1:5" x14ac:dyDescent="0.25">
      <c r="A136" s="39" t="s">
        <v>90</v>
      </c>
      <c r="B136" s="48" t="s">
        <v>333</v>
      </c>
      <c r="C136" s="48" t="s">
        <v>334</v>
      </c>
      <c r="D136" s="48" t="s">
        <v>335</v>
      </c>
      <c r="E136" s="49">
        <v>1</v>
      </c>
    </row>
    <row r="137" spans="1:5" x14ac:dyDescent="0.25">
      <c r="A137" s="39" t="s">
        <v>94</v>
      </c>
      <c r="B137" s="39" t="s">
        <v>336</v>
      </c>
      <c r="C137" s="39" t="s">
        <v>337</v>
      </c>
      <c r="D137" s="39" t="s">
        <v>338</v>
      </c>
      <c r="E137" s="39">
        <v>0.2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8"/>
  <sheetViews>
    <sheetView topLeftCell="B37" workbookViewId="0">
      <selection activeCell="K96" sqref="K96"/>
    </sheetView>
  </sheetViews>
  <sheetFormatPr baseColWidth="10" defaultRowHeight="12.5" x14ac:dyDescent="0.25"/>
  <cols>
    <col min="1" max="1" width="42.7265625" customWidth="1"/>
    <col min="2" max="2" width="24.7265625" customWidth="1"/>
    <col min="3" max="3" width="14.7265625" customWidth="1"/>
    <col min="4" max="4" width="14.81640625" customWidth="1"/>
    <col min="5" max="5" width="14.7265625" customWidth="1"/>
  </cols>
  <sheetData>
    <row r="1" spans="1:5" ht="13" x14ac:dyDescent="0.3">
      <c r="A1" s="2" t="s">
        <v>30</v>
      </c>
      <c r="B1" s="3"/>
      <c r="C1" s="4"/>
      <c r="D1" s="4"/>
      <c r="E1" s="12"/>
    </row>
    <row r="2" spans="1:5" ht="13" x14ac:dyDescent="0.3">
      <c r="A2" s="15" t="s">
        <v>0</v>
      </c>
      <c r="B2" s="15" t="s">
        <v>573</v>
      </c>
      <c r="C2" s="15" t="s">
        <v>9</v>
      </c>
      <c r="D2" s="15" t="s">
        <v>10</v>
      </c>
      <c r="E2" s="15" t="s">
        <v>31</v>
      </c>
    </row>
    <row r="3" spans="1:5" x14ac:dyDescent="0.25">
      <c r="A3" s="33" t="s">
        <v>5</v>
      </c>
      <c r="B3" s="33" t="s">
        <v>11</v>
      </c>
      <c r="C3" s="33" t="s">
        <v>3</v>
      </c>
      <c r="D3" s="33" t="s">
        <v>2</v>
      </c>
      <c r="E3" s="13"/>
    </row>
    <row r="4" spans="1:5" x14ac:dyDescent="0.25">
      <c r="A4" s="33" t="s">
        <v>4</v>
      </c>
      <c r="B4" s="33" t="s">
        <v>20</v>
      </c>
      <c r="C4" s="33" t="s">
        <v>7</v>
      </c>
      <c r="D4" s="33" t="s">
        <v>8</v>
      </c>
      <c r="E4" s="13"/>
    </row>
    <row r="5" spans="1:5" x14ac:dyDescent="0.25">
      <c r="A5" s="33" t="s">
        <v>6</v>
      </c>
      <c r="B5" s="33" t="s">
        <v>12</v>
      </c>
      <c r="C5" s="33" t="s">
        <v>21</v>
      </c>
      <c r="D5" s="33" t="s">
        <v>25</v>
      </c>
      <c r="E5" s="13"/>
    </row>
    <row r="6" spans="1:5" x14ac:dyDescent="0.25">
      <c r="A6" s="33" t="s">
        <v>1</v>
      </c>
      <c r="B6" s="69" t="s">
        <v>13</v>
      </c>
      <c r="C6" s="33" t="s">
        <v>22</v>
      </c>
      <c r="D6" s="33" t="s">
        <v>26</v>
      </c>
      <c r="E6" s="13"/>
    </row>
    <row r="7" spans="1:5" x14ac:dyDescent="0.25">
      <c r="A7" s="33" t="s">
        <v>14</v>
      </c>
      <c r="B7" s="33" t="s">
        <v>16</v>
      </c>
      <c r="C7" s="33" t="s">
        <v>23</v>
      </c>
      <c r="D7" s="33" t="s">
        <v>27</v>
      </c>
      <c r="E7" s="13"/>
    </row>
    <row r="8" spans="1:5" x14ac:dyDescent="0.25">
      <c r="A8" s="33" t="s">
        <v>17</v>
      </c>
      <c r="B8" s="33" t="s">
        <v>18</v>
      </c>
      <c r="C8" s="33" t="s">
        <v>24</v>
      </c>
      <c r="D8" s="33" t="s">
        <v>28</v>
      </c>
      <c r="E8" s="13"/>
    </row>
    <row r="9" spans="1:5" x14ac:dyDescent="0.25">
      <c r="A9" s="33" t="s">
        <v>15</v>
      </c>
      <c r="B9" s="33" t="s">
        <v>19</v>
      </c>
      <c r="C9" s="33" t="s">
        <v>3</v>
      </c>
      <c r="D9" s="33" t="s">
        <v>29</v>
      </c>
      <c r="E9" s="14"/>
    </row>
    <row r="10" spans="1:5" x14ac:dyDescent="0.25">
      <c r="A10" s="8"/>
      <c r="B10" s="9"/>
      <c r="C10" s="9"/>
      <c r="D10" s="9"/>
      <c r="E10" s="14">
        <v>0.5</v>
      </c>
    </row>
    <row r="11" spans="1:5" x14ac:dyDescent="0.25">
      <c r="A11" s="5"/>
      <c r="B11" s="6"/>
      <c r="C11" s="6"/>
      <c r="D11" s="6"/>
      <c r="E11" s="6"/>
    </row>
    <row r="12" spans="1:5" x14ac:dyDescent="0.25">
      <c r="A12" s="5"/>
      <c r="B12" s="6"/>
      <c r="C12" s="6"/>
      <c r="D12" s="6"/>
      <c r="E12" s="6"/>
    </row>
    <row r="13" spans="1:5" x14ac:dyDescent="0.25">
      <c r="A13" s="5"/>
      <c r="B13" s="6"/>
      <c r="C13" s="6"/>
      <c r="D13" s="6"/>
      <c r="E13" s="6"/>
    </row>
    <row r="14" spans="1:5" ht="12" customHeight="1" x14ac:dyDescent="0.25">
      <c r="A14" s="17" t="s">
        <v>34</v>
      </c>
      <c r="B14" s="16" t="s">
        <v>32</v>
      </c>
      <c r="C14" s="16" t="s">
        <v>33</v>
      </c>
    </row>
    <row r="15" spans="1:5" x14ac:dyDescent="0.25">
      <c r="A15">
        <v>1</v>
      </c>
      <c r="B15">
        <v>7.4</v>
      </c>
      <c r="C15">
        <v>6.9</v>
      </c>
    </row>
    <row r="16" spans="1:5" x14ac:dyDescent="0.25">
      <c r="A16">
        <v>2</v>
      </c>
      <c r="B16">
        <v>8.6</v>
      </c>
      <c r="C16">
        <v>11.2</v>
      </c>
    </row>
    <row r="17" spans="1:3" x14ac:dyDescent="0.25">
      <c r="A17">
        <v>3</v>
      </c>
      <c r="B17">
        <v>1.9</v>
      </c>
      <c r="C17">
        <v>4.0999999999999996</v>
      </c>
    </row>
    <row r="18" spans="1:3" x14ac:dyDescent="0.25">
      <c r="A18">
        <v>4</v>
      </c>
      <c r="B18">
        <v>21.2</v>
      </c>
      <c r="C18">
        <v>20.6</v>
      </c>
    </row>
    <row r="19" spans="1:3" x14ac:dyDescent="0.25">
      <c r="A19">
        <v>5</v>
      </c>
      <c r="B19">
        <v>41.6</v>
      </c>
      <c r="C19">
        <v>37.299999999999997</v>
      </c>
    </row>
    <row r="20" spans="1:3" x14ac:dyDescent="0.25">
      <c r="A20">
        <v>6</v>
      </c>
      <c r="B20">
        <v>11.9</v>
      </c>
      <c r="C20">
        <v>13.6</v>
      </c>
    </row>
    <row r="21" spans="1:3" x14ac:dyDescent="0.25">
      <c r="A21">
        <v>7</v>
      </c>
      <c r="B21">
        <v>7.4</v>
      </c>
      <c r="C21">
        <v>6.2</v>
      </c>
    </row>
    <row r="22" spans="1:3" x14ac:dyDescent="0.25">
      <c r="A22" t="s">
        <v>34</v>
      </c>
      <c r="B22" t="s">
        <v>35</v>
      </c>
      <c r="C22" t="s">
        <v>36</v>
      </c>
    </row>
    <row r="23" spans="1:3" x14ac:dyDescent="0.25">
      <c r="A23">
        <v>1</v>
      </c>
      <c r="B23">
        <v>20</v>
      </c>
      <c r="C23">
        <v>29</v>
      </c>
    </row>
    <row r="24" spans="1:3" x14ac:dyDescent="0.25">
      <c r="A24">
        <v>2</v>
      </c>
      <c r="B24">
        <v>23</v>
      </c>
      <c r="C24">
        <v>47</v>
      </c>
    </row>
    <row r="25" spans="1:3" x14ac:dyDescent="0.25">
      <c r="A25">
        <v>3</v>
      </c>
      <c r="B25">
        <v>5</v>
      </c>
      <c r="C25">
        <v>17</v>
      </c>
    </row>
    <row r="26" spans="1:3" x14ac:dyDescent="0.25">
      <c r="A26">
        <v>4</v>
      </c>
      <c r="B26">
        <v>57</v>
      </c>
      <c r="C26">
        <v>86</v>
      </c>
    </row>
    <row r="27" spans="1:3" x14ac:dyDescent="0.25">
      <c r="A27">
        <v>5</v>
      </c>
      <c r="B27">
        <v>112</v>
      </c>
      <c r="C27">
        <v>156</v>
      </c>
    </row>
    <row r="28" spans="1:3" x14ac:dyDescent="0.25">
      <c r="A28">
        <v>6</v>
      </c>
      <c r="B28">
        <v>32</v>
      </c>
      <c r="C28">
        <v>57</v>
      </c>
    </row>
    <row r="29" spans="1:3" x14ac:dyDescent="0.25">
      <c r="A29">
        <v>7</v>
      </c>
      <c r="B29">
        <v>20</v>
      </c>
      <c r="C29">
        <v>26</v>
      </c>
    </row>
    <row r="37" spans="1:5" x14ac:dyDescent="0.25">
      <c r="A37" s="25" t="s">
        <v>139</v>
      </c>
      <c r="B37" s="19"/>
      <c r="C37" s="19"/>
      <c r="D37" s="19"/>
    </row>
    <row r="38" spans="1:5" ht="13" x14ac:dyDescent="0.3">
      <c r="A38" s="70" t="s">
        <v>30</v>
      </c>
      <c r="B38" s="71"/>
      <c r="C38" s="72"/>
      <c r="D38" s="72"/>
      <c r="E38" s="12"/>
    </row>
    <row r="39" spans="1:5" ht="13" x14ac:dyDescent="0.3">
      <c r="A39" s="73" t="s">
        <v>0</v>
      </c>
      <c r="B39" s="73" t="s">
        <v>612</v>
      </c>
      <c r="C39" s="73" t="s">
        <v>347</v>
      </c>
      <c r="D39" s="73" t="s">
        <v>613</v>
      </c>
      <c r="E39" s="15" t="s">
        <v>31</v>
      </c>
    </row>
    <row r="40" spans="1:5" x14ac:dyDescent="0.25">
      <c r="A40" s="37" t="s">
        <v>5</v>
      </c>
      <c r="B40" s="37" t="s">
        <v>201</v>
      </c>
      <c r="C40" s="37" t="s">
        <v>201</v>
      </c>
      <c r="D40" s="37" t="s">
        <v>201</v>
      </c>
      <c r="E40" s="13"/>
    </row>
    <row r="41" spans="1:5" x14ac:dyDescent="0.25">
      <c r="A41" s="33" t="s">
        <v>610</v>
      </c>
      <c r="B41" s="33" t="s">
        <v>342</v>
      </c>
      <c r="C41" s="33" t="s">
        <v>614</v>
      </c>
      <c r="D41" s="33" t="s">
        <v>615</v>
      </c>
      <c r="E41" s="13"/>
    </row>
    <row r="42" spans="1:5" x14ac:dyDescent="0.25">
      <c r="A42" s="33" t="s">
        <v>6</v>
      </c>
      <c r="B42" s="33" t="s">
        <v>345</v>
      </c>
      <c r="C42" s="33" t="s">
        <v>201</v>
      </c>
      <c r="D42" s="33" t="s">
        <v>616</v>
      </c>
      <c r="E42" s="13"/>
    </row>
    <row r="43" spans="1:5" x14ac:dyDescent="0.25">
      <c r="A43" s="33" t="s">
        <v>1</v>
      </c>
      <c r="B43" s="69" t="s">
        <v>351</v>
      </c>
      <c r="C43" s="33" t="s">
        <v>617</v>
      </c>
      <c r="D43" s="33" t="s">
        <v>618</v>
      </c>
      <c r="E43" s="13"/>
    </row>
    <row r="44" spans="1:5" x14ac:dyDescent="0.25">
      <c r="A44" s="33" t="s">
        <v>14</v>
      </c>
      <c r="B44" s="33" t="s">
        <v>352</v>
      </c>
      <c r="C44" s="33" t="s">
        <v>619</v>
      </c>
      <c r="D44" s="33" t="s">
        <v>620</v>
      </c>
      <c r="E44" s="13"/>
    </row>
    <row r="45" spans="1:5" x14ac:dyDescent="0.25">
      <c r="A45" s="33" t="s">
        <v>17</v>
      </c>
      <c r="B45" s="33" t="s">
        <v>356</v>
      </c>
      <c r="C45" s="33" t="s">
        <v>621</v>
      </c>
      <c r="D45" s="33" t="s">
        <v>622</v>
      </c>
      <c r="E45" s="13"/>
    </row>
    <row r="46" spans="1:5" x14ac:dyDescent="0.25">
      <c r="A46" s="33" t="s">
        <v>15</v>
      </c>
      <c r="B46" s="33" t="s">
        <v>357</v>
      </c>
      <c r="C46" s="33" t="s">
        <v>614</v>
      </c>
      <c r="D46" s="33" t="s">
        <v>518</v>
      </c>
      <c r="E46" s="14"/>
    </row>
    <row r="47" spans="1:5" x14ac:dyDescent="0.25">
      <c r="A47" s="8"/>
      <c r="B47" s="9"/>
      <c r="C47" s="9"/>
      <c r="D47" s="9"/>
      <c r="E47" s="14">
        <v>0.9</v>
      </c>
    </row>
    <row r="49" spans="1:5" x14ac:dyDescent="0.25">
      <c r="A49" s="25" t="s">
        <v>140</v>
      </c>
    </row>
    <row r="50" spans="1:5" ht="13" x14ac:dyDescent="0.3">
      <c r="A50" s="2" t="s">
        <v>30</v>
      </c>
      <c r="B50" s="3"/>
      <c r="C50" s="4"/>
      <c r="D50" s="4"/>
      <c r="E50" s="12"/>
    </row>
    <row r="51" spans="1:5" ht="13" x14ac:dyDescent="0.3">
      <c r="A51" s="15" t="s">
        <v>0</v>
      </c>
      <c r="B51" s="15" t="s">
        <v>611</v>
      </c>
      <c r="C51" s="15" t="s">
        <v>287</v>
      </c>
      <c r="D51" s="15" t="s">
        <v>288</v>
      </c>
      <c r="E51" s="15" t="s">
        <v>31</v>
      </c>
    </row>
    <row r="52" spans="1:5" x14ac:dyDescent="0.25">
      <c r="A52" s="33" t="s">
        <v>5</v>
      </c>
      <c r="B52" s="33" t="s">
        <v>279</v>
      </c>
      <c r="C52" s="33" t="s">
        <v>596</v>
      </c>
      <c r="D52" s="33" t="s">
        <v>597</v>
      </c>
      <c r="E52" s="13"/>
    </row>
    <row r="53" spans="1:5" x14ac:dyDescent="0.25">
      <c r="A53" s="33" t="s">
        <v>610</v>
      </c>
      <c r="B53" s="33" t="s">
        <v>280</v>
      </c>
      <c r="C53" s="33" t="s">
        <v>598</v>
      </c>
      <c r="D53" s="33" t="s">
        <v>599</v>
      </c>
      <c r="E53" s="13"/>
    </row>
    <row r="54" spans="1:5" x14ac:dyDescent="0.25">
      <c r="A54" s="33" t="s">
        <v>6</v>
      </c>
      <c r="B54" s="33" t="s">
        <v>281</v>
      </c>
      <c r="C54" s="33" t="s">
        <v>600</v>
      </c>
      <c r="D54" s="33" t="s">
        <v>601</v>
      </c>
      <c r="E54" s="13"/>
    </row>
    <row r="55" spans="1:5" x14ac:dyDescent="0.25">
      <c r="A55" s="33" t="s">
        <v>1</v>
      </c>
      <c r="B55" s="69" t="s">
        <v>282</v>
      </c>
      <c r="C55" s="33" t="s">
        <v>602</v>
      </c>
      <c r="D55" s="33" t="s">
        <v>603</v>
      </c>
      <c r="E55" s="13"/>
    </row>
    <row r="56" spans="1:5" x14ac:dyDescent="0.25">
      <c r="A56" s="33" t="s">
        <v>14</v>
      </c>
      <c r="B56" s="33" t="s">
        <v>283</v>
      </c>
      <c r="C56" s="33" t="s">
        <v>604</v>
      </c>
      <c r="D56" s="33" t="s">
        <v>605</v>
      </c>
      <c r="E56" s="13"/>
    </row>
    <row r="57" spans="1:5" x14ac:dyDescent="0.25">
      <c r="A57" s="33" t="s">
        <v>17</v>
      </c>
      <c r="B57" s="33" t="s">
        <v>284</v>
      </c>
      <c r="C57" s="33" t="s">
        <v>606</v>
      </c>
      <c r="D57" s="33" t="s">
        <v>607</v>
      </c>
      <c r="E57" s="13"/>
    </row>
    <row r="58" spans="1:5" x14ac:dyDescent="0.25">
      <c r="A58" s="33" t="s">
        <v>15</v>
      </c>
      <c r="B58" s="33" t="s">
        <v>285</v>
      </c>
      <c r="C58" s="33" t="s">
        <v>608</v>
      </c>
      <c r="D58" s="33" t="s">
        <v>609</v>
      </c>
      <c r="E58" s="14"/>
    </row>
    <row r="59" spans="1:5" x14ac:dyDescent="0.25">
      <c r="A59" s="8"/>
      <c r="B59" s="9"/>
      <c r="C59" s="9"/>
      <c r="D59" s="9"/>
      <c r="E59" s="14">
        <v>0.6</v>
      </c>
    </row>
    <row r="62" spans="1:5" x14ac:dyDescent="0.25">
      <c r="B62" t="s">
        <v>480</v>
      </c>
      <c r="C62" t="s">
        <v>481</v>
      </c>
      <c r="D62" t="s">
        <v>483</v>
      </c>
      <c r="E62" t="s">
        <v>482</v>
      </c>
    </row>
    <row r="63" spans="1:5" x14ac:dyDescent="0.25">
      <c r="A63">
        <v>1</v>
      </c>
      <c r="B63">
        <v>0</v>
      </c>
      <c r="C63">
        <v>0</v>
      </c>
      <c r="D63">
        <v>20</v>
      </c>
      <c r="E63">
        <v>29</v>
      </c>
    </row>
    <row r="64" spans="1:5" x14ac:dyDescent="0.25">
      <c r="A64">
        <v>2</v>
      </c>
      <c r="B64">
        <v>4</v>
      </c>
      <c r="C64">
        <v>5</v>
      </c>
      <c r="D64">
        <v>19</v>
      </c>
      <c r="E64">
        <v>42</v>
      </c>
    </row>
    <row r="65" spans="1:5" x14ac:dyDescent="0.25">
      <c r="A65">
        <v>3</v>
      </c>
      <c r="B65">
        <v>0</v>
      </c>
      <c r="C65">
        <v>2</v>
      </c>
      <c r="D65">
        <v>5</v>
      </c>
      <c r="E65">
        <v>15</v>
      </c>
    </row>
    <row r="66" spans="1:5" x14ac:dyDescent="0.25">
      <c r="A66">
        <v>4</v>
      </c>
      <c r="B66">
        <v>25</v>
      </c>
      <c r="C66">
        <v>13</v>
      </c>
      <c r="D66">
        <v>32</v>
      </c>
      <c r="E66">
        <v>73</v>
      </c>
    </row>
    <row r="67" spans="1:5" x14ac:dyDescent="0.25">
      <c r="A67">
        <v>5</v>
      </c>
      <c r="B67">
        <v>35</v>
      </c>
      <c r="C67">
        <v>34</v>
      </c>
      <c r="D67">
        <v>129</v>
      </c>
      <c r="E67">
        <v>205</v>
      </c>
    </row>
    <row r="69" spans="1:5" x14ac:dyDescent="0.25">
      <c r="B69" t="s">
        <v>480</v>
      </c>
      <c r="C69" t="s">
        <v>481</v>
      </c>
      <c r="D69" t="s">
        <v>483</v>
      </c>
      <c r="E69" t="s">
        <v>482</v>
      </c>
    </row>
    <row r="70" spans="1:5" x14ac:dyDescent="0.25">
      <c r="A70">
        <v>1</v>
      </c>
      <c r="B70">
        <v>0</v>
      </c>
      <c r="C70">
        <v>0</v>
      </c>
      <c r="D70">
        <v>10</v>
      </c>
      <c r="E70">
        <v>8</v>
      </c>
    </row>
    <row r="71" spans="1:5" x14ac:dyDescent="0.25">
      <c r="A71">
        <v>2</v>
      </c>
      <c r="B71">
        <v>6</v>
      </c>
      <c r="C71">
        <v>9</v>
      </c>
      <c r="D71">
        <v>9</v>
      </c>
      <c r="E71">
        <v>12</v>
      </c>
    </row>
    <row r="72" spans="1:5" x14ac:dyDescent="0.25">
      <c r="A72">
        <v>3</v>
      </c>
      <c r="B72">
        <v>0</v>
      </c>
      <c r="C72">
        <v>4</v>
      </c>
      <c r="D72">
        <v>2</v>
      </c>
      <c r="E72">
        <v>4</v>
      </c>
    </row>
    <row r="73" spans="1:5" x14ac:dyDescent="0.25">
      <c r="A73">
        <v>4</v>
      </c>
      <c r="B73">
        <v>39</v>
      </c>
      <c r="C73">
        <v>24</v>
      </c>
      <c r="D73">
        <v>16</v>
      </c>
      <c r="E73">
        <v>20</v>
      </c>
    </row>
    <row r="74" spans="1:5" x14ac:dyDescent="0.25">
      <c r="A74">
        <v>5</v>
      </c>
      <c r="B74">
        <v>55</v>
      </c>
      <c r="C74">
        <v>63</v>
      </c>
      <c r="D74">
        <v>63</v>
      </c>
      <c r="E74">
        <v>56</v>
      </c>
    </row>
    <row r="77" spans="1:5" x14ac:dyDescent="0.25">
      <c r="B77" t="s">
        <v>480</v>
      </c>
      <c r="C77" t="s">
        <v>481</v>
      </c>
      <c r="D77" t="s">
        <v>483</v>
      </c>
      <c r="E77" t="s">
        <v>482</v>
      </c>
    </row>
    <row r="78" spans="1:5" x14ac:dyDescent="0.25">
      <c r="A78">
        <v>1</v>
      </c>
      <c r="B78">
        <v>0</v>
      </c>
      <c r="C78">
        <v>0</v>
      </c>
      <c r="D78">
        <v>10</v>
      </c>
      <c r="E78">
        <v>8</v>
      </c>
    </row>
    <row r="79" spans="1:5" x14ac:dyDescent="0.25">
      <c r="A79">
        <v>2</v>
      </c>
      <c r="B79">
        <v>6</v>
      </c>
      <c r="C79">
        <v>9</v>
      </c>
      <c r="D79">
        <v>9</v>
      </c>
      <c r="E79">
        <v>12</v>
      </c>
    </row>
    <row r="80" spans="1:5" x14ac:dyDescent="0.25">
      <c r="A80">
        <v>3</v>
      </c>
      <c r="B80">
        <v>0</v>
      </c>
      <c r="C80">
        <v>4</v>
      </c>
      <c r="D80">
        <v>2</v>
      </c>
      <c r="E80">
        <v>4</v>
      </c>
    </row>
    <row r="81" spans="1:5" x14ac:dyDescent="0.25">
      <c r="A81">
        <v>4</v>
      </c>
      <c r="B81">
        <v>39</v>
      </c>
      <c r="C81">
        <v>24</v>
      </c>
      <c r="D81">
        <v>16</v>
      </c>
      <c r="E81">
        <v>20</v>
      </c>
    </row>
    <row r="82" spans="1:5" x14ac:dyDescent="0.25">
      <c r="A82">
        <v>5</v>
      </c>
      <c r="B82">
        <v>55</v>
      </c>
      <c r="C82">
        <v>63</v>
      </c>
      <c r="D82">
        <v>63</v>
      </c>
      <c r="E82">
        <v>56</v>
      </c>
    </row>
    <row r="84" spans="1:5" x14ac:dyDescent="0.25">
      <c r="B84">
        <v>0</v>
      </c>
      <c r="C84">
        <v>0</v>
      </c>
      <c r="D84">
        <v>9.8000000000000007</v>
      </c>
      <c r="E84">
        <v>8</v>
      </c>
    </row>
    <row r="85" spans="1:5" x14ac:dyDescent="0.25">
      <c r="B85">
        <v>6.3</v>
      </c>
      <c r="C85">
        <v>9.3000000000000007</v>
      </c>
      <c r="D85">
        <v>9.3000000000000007</v>
      </c>
      <c r="E85">
        <v>11.5</v>
      </c>
    </row>
    <row r="86" spans="1:5" x14ac:dyDescent="0.25">
      <c r="B86">
        <v>0</v>
      </c>
      <c r="C86">
        <v>3.7</v>
      </c>
      <c r="D86">
        <v>2.4</v>
      </c>
      <c r="E86">
        <v>4.0999999999999996</v>
      </c>
    </row>
    <row r="87" spans="1:5" x14ac:dyDescent="0.25">
      <c r="B87">
        <v>39.1</v>
      </c>
      <c r="C87">
        <v>24.1</v>
      </c>
      <c r="D87">
        <v>15.6</v>
      </c>
      <c r="E87">
        <v>20.100000000000001</v>
      </c>
    </row>
    <row r="88" spans="1:5" x14ac:dyDescent="0.25">
      <c r="B88">
        <v>54.7</v>
      </c>
      <c r="C88">
        <v>63</v>
      </c>
      <c r="D88">
        <v>62.9</v>
      </c>
      <c r="E88">
        <v>56.3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6"/>
  <sheetViews>
    <sheetView workbookViewId="0">
      <selection activeCell="B19" sqref="B19"/>
    </sheetView>
  </sheetViews>
  <sheetFormatPr baseColWidth="10" defaultRowHeight="12.5" x14ac:dyDescent="0.25"/>
  <cols>
    <col min="1" max="1" width="12.7265625" customWidth="1"/>
    <col min="2" max="2" width="12.1796875" customWidth="1"/>
    <col min="3" max="3" width="14.1796875" customWidth="1"/>
  </cols>
  <sheetData>
    <row r="1" spans="1:18" ht="13" x14ac:dyDescent="0.3">
      <c r="A1" s="30" t="s">
        <v>141</v>
      </c>
      <c r="G1" s="30" t="s">
        <v>142</v>
      </c>
      <c r="H1" s="1"/>
      <c r="I1" s="1"/>
      <c r="J1" s="1"/>
      <c r="N1" s="1" t="s">
        <v>196</v>
      </c>
      <c r="O1" s="1" t="s">
        <v>480</v>
      </c>
      <c r="P1" s="1" t="s">
        <v>481</v>
      </c>
      <c r="Q1" s="1" t="s">
        <v>483</v>
      </c>
      <c r="R1" s="1" t="s">
        <v>482</v>
      </c>
    </row>
    <row r="2" spans="1:18" ht="13" x14ac:dyDescent="0.3">
      <c r="A2" s="1" t="s">
        <v>196</v>
      </c>
      <c r="B2" s="1" t="s">
        <v>266</v>
      </c>
      <c r="C2" s="1" t="s">
        <v>199</v>
      </c>
      <c r="D2" s="1" t="s">
        <v>248</v>
      </c>
      <c r="E2" s="1" t="s">
        <v>41</v>
      </c>
      <c r="F2" s="1"/>
      <c r="G2" s="1" t="s">
        <v>196</v>
      </c>
      <c r="H2" s="1" t="s">
        <v>195</v>
      </c>
      <c r="I2" s="1" t="s">
        <v>159</v>
      </c>
      <c r="J2" s="1" t="s">
        <v>160</v>
      </c>
      <c r="K2" s="1" t="s">
        <v>41</v>
      </c>
      <c r="N2" s="1" t="s">
        <v>194</v>
      </c>
      <c r="O2" s="64">
        <v>0.22700000000000001</v>
      </c>
      <c r="P2" s="64">
        <v>0.17599999999999999</v>
      </c>
      <c r="Q2" s="64">
        <v>0.11899999999999999</v>
      </c>
      <c r="R2" s="64">
        <v>0.20399999999999999</v>
      </c>
    </row>
    <row r="3" spans="1:18" ht="13" x14ac:dyDescent="0.3">
      <c r="A3" s="1" t="s">
        <v>193</v>
      </c>
      <c r="B3" s="23" t="s">
        <v>273</v>
      </c>
      <c r="C3" s="23" t="s">
        <v>274</v>
      </c>
      <c r="D3" s="23" t="s">
        <v>275</v>
      </c>
      <c r="G3" s="1" t="s">
        <v>193</v>
      </c>
      <c r="H3" s="23" t="s">
        <v>267</v>
      </c>
      <c r="I3" s="23" t="s">
        <v>269</v>
      </c>
      <c r="J3" s="23" t="s">
        <v>271</v>
      </c>
      <c r="N3" s="1" t="s">
        <v>193</v>
      </c>
      <c r="O3" s="64">
        <v>0.311</v>
      </c>
      <c r="P3" s="64">
        <v>0.28599999999999998</v>
      </c>
      <c r="Q3" s="64">
        <v>0.24199999999999999</v>
      </c>
      <c r="R3" s="64">
        <v>0.435</v>
      </c>
    </row>
    <row r="4" spans="1:18" ht="13" x14ac:dyDescent="0.3">
      <c r="A4" s="1" t="s">
        <v>194</v>
      </c>
      <c r="B4" s="23" t="s">
        <v>276</v>
      </c>
      <c r="C4" s="23" t="s">
        <v>277</v>
      </c>
      <c r="D4" s="23" t="s">
        <v>278</v>
      </c>
      <c r="G4" s="1" t="s">
        <v>194</v>
      </c>
      <c r="H4" s="23" t="s">
        <v>268</v>
      </c>
      <c r="I4" s="23" t="s">
        <v>270</v>
      </c>
      <c r="J4" s="23" t="s">
        <v>272</v>
      </c>
    </row>
    <row r="5" spans="1:18" ht="13" x14ac:dyDescent="0.3">
      <c r="E5" s="1">
        <v>0.5</v>
      </c>
      <c r="F5" s="1"/>
      <c r="K5" s="1">
        <v>0.9</v>
      </c>
    </row>
    <row r="8" spans="1:18" ht="13" x14ac:dyDescent="0.3">
      <c r="A8" s="30" t="s">
        <v>139</v>
      </c>
      <c r="G8" s="30" t="s">
        <v>140</v>
      </c>
    </row>
    <row r="9" spans="1:18" ht="13" x14ac:dyDescent="0.3">
      <c r="A9" s="15" t="s">
        <v>583</v>
      </c>
      <c r="B9" s="15" t="s">
        <v>399</v>
      </c>
      <c r="C9" s="15" t="s">
        <v>400</v>
      </c>
      <c r="D9" s="15" t="s">
        <v>401</v>
      </c>
      <c r="E9" s="15" t="s">
        <v>41</v>
      </c>
      <c r="G9" s="15" t="s">
        <v>583</v>
      </c>
      <c r="H9" s="15" t="s">
        <v>339</v>
      </c>
      <c r="I9" s="15" t="s">
        <v>298</v>
      </c>
      <c r="J9" s="15" t="s">
        <v>299</v>
      </c>
      <c r="K9" s="15" t="s">
        <v>41</v>
      </c>
    </row>
    <row r="10" spans="1:18" ht="13" x14ac:dyDescent="0.3">
      <c r="A10" s="15" t="s">
        <v>193</v>
      </c>
      <c r="B10" s="39" t="s">
        <v>402</v>
      </c>
      <c r="C10" s="39" t="s">
        <v>588</v>
      </c>
      <c r="D10" s="39" t="s">
        <v>590</v>
      </c>
      <c r="E10" s="13"/>
      <c r="G10" s="15" t="s">
        <v>193</v>
      </c>
      <c r="H10" s="39" t="s">
        <v>340</v>
      </c>
      <c r="I10" s="39" t="s">
        <v>592</v>
      </c>
      <c r="J10" s="39" t="s">
        <v>594</v>
      </c>
      <c r="K10" s="13"/>
    </row>
    <row r="11" spans="1:18" ht="13" x14ac:dyDescent="0.3">
      <c r="A11" s="15" t="s">
        <v>194</v>
      </c>
      <c r="B11" s="39" t="s">
        <v>403</v>
      </c>
      <c r="C11" s="39" t="s">
        <v>589</v>
      </c>
      <c r="D11" s="39" t="s">
        <v>591</v>
      </c>
      <c r="E11" s="14"/>
      <c r="G11" s="15" t="s">
        <v>194</v>
      </c>
      <c r="H11" s="39" t="s">
        <v>341</v>
      </c>
      <c r="I11" s="39" t="s">
        <v>593</v>
      </c>
      <c r="J11" s="39" t="s">
        <v>595</v>
      </c>
      <c r="K11" s="14"/>
    </row>
    <row r="12" spans="1:18" ht="13" x14ac:dyDescent="0.3">
      <c r="A12" s="8"/>
      <c r="B12" s="9"/>
      <c r="C12" s="9"/>
      <c r="D12" s="9"/>
      <c r="E12" s="15">
        <v>0.7</v>
      </c>
      <c r="G12" s="8"/>
      <c r="H12" s="9"/>
      <c r="I12" s="9"/>
      <c r="J12" s="9"/>
      <c r="K12" s="76">
        <v>0.8</v>
      </c>
    </row>
    <row r="15" spans="1:18" ht="13" x14ac:dyDescent="0.3">
      <c r="A15" s="30" t="s">
        <v>412</v>
      </c>
    </row>
    <row r="16" spans="1:18" ht="13" x14ac:dyDescent="0.3">
      <c r="A16" s="15" t="s">
        <v>583</v>
      </c>
      <c r="B16" s="15" t="s">
        <v>197</v>
      </c>
      <c r="C16" s="15" t="s">
        <v>39</v>
      </c>
      <c r="D16" s="10" t="s">
        <v>40</v>
      </c>
      <c r="E16" s="15" t="s">
        <v>41</v>
      </c>
      <c r="G16" s="1" t="s">
        <v>196</v>
      </c>
      <c r="H16" s="1" t="s">
        <v>480</v>
      </c>
      <c r="I16" s="1" t="s">
        <v>481</v>
      </c>
      <c r="J16" s="1" t="s">
        <v>483</v>
      </c>
      <c r="K16" s="1" t="s">
        <v>482</v>
      </c>
      <c r="N16" s="1" t="s">
        <v>196</v>
      </c>
      <c r="O16" s="1" t="s">
        <v>39</v>
      </c>
      <c r="P16" s="1" t="s">
        <v>40</v>
      </c>
    </row>
    <row r="17" spans="1:16" ht="13" x14ac:dyDescent="0.3">
      <c r="A17" s="15" t="s">
        <v>193</v>
      </c>
      <c r="B17" s="39" t="s">
        <v>413</v>
      </c>
      <c r="C17" s="39" t="s">
        <v>584</v>
      </c>
      <c r="D17" s="74" t="s">
        <v>585</v>
      </c>
      <c r="E17" s="13"/>
      <c r="G17" t="s">
        <v>193</v>
      </c>
      <c r="H17">
        <v>37</v>
      </c>
      <c r="I17">
        <v>34</v>
      </c>
      <c r="J17">
        <v>138</v>
      </c>
      <c r="K17">
        <v>248</v>
      </c>
      <c r="N17" s="1" t="s">
        <v>193</v>
      </c>
      <c r="O17" s="65">
        <v>0.64800000000000002</v>
      </c>
      <c r="P17" s="65">
        <v>0.67300000000000004</v>
      </c>
    </row>
    <row r="18" spans="1:16" ht="13" x14ac:dyDescent="0.3">
      <c r="A18" s="15" t="s">
        <v>194</v>
      </c>
      <c r="B18" s="33" t="s">
        <v>414</v>
      </c>
      <c r="C18" s="39" t="s">
        <v>586</v>
      </c>
      <c r="D18" s="74" t="s">
        <v>587</v>
      </c>
      <c r="E18" s="14"/>
      <c r="G18" t="s">
        <v>194</v>
      </c>
      <c r="H18">
        <v>27</v>
      </c>
      <c r="I18">
        <v>21</v>
      </c>
      <c r="J18">
        <v>68</v>
      </c>
      <c r="K18">
        <v>116</v>
      </c>
      <c r="N18" s="1" t="s">
        <v>194</v>
      </c>
      <c r="O18" s="65">
        <v>0.35199999999999998</v>
      </c>
      <c r="P18" s="65">
        <v>0.32700000000000001</v>
      </c>
    </row>
    <row r="19" spans="1:16" ht="13" x14ac:dyDescent="0.3">
      <c r="A19" s="8"/>
      <c r="B19" s="9"/>
      <c r="C19" s="9"/>
      <c r="D19" s="9"/>
      <c r="E19" s="76">
        <v>0.5</v>
      </c>
    </row>
    <row r="22" spans="1:16" ht="13" x14ac:dyDescent="0.3">
      <c r="A22" s="1"/>
    </row>
    <row r="23" spans="1:16" ht="14" x14ac:dyDescent="0.25">
      <c r="A23" s="85"/>
      <c r="B23" s="85"/>
      <c r="C23" s="85"/>
      <c r="D23" s="85"/>
      <c r="E23" s="85"/>
    </row>
    <row r="24" spans="1:16" ht="14" x14ac:dyDescent="0.25">
      <c r="A24" s="85"/>
      <c r="B24" s="85"/>
      <c r="C24" s="85"/>
      <c r="D24" s="85"/>
      <c r="E24" s="85"/>
    </row>
    <row r="25" spans="1:16" ht="14" x14ac:dyDescent="0.25">
      <c r="A25" s="85"/>
      <c r="B25" s="85"/>
      <c r="C25" s="85"/>
      <c r="D25" s="85"/>
      <c r="E25" s="85"/>
    </row>
    <row r="26" spans="1:16" ht="14" x14ac:dyDescent="0.25">
      <c r="A26" s="85"/>
      <c r="B26" s="85"/>
      <c r="C26" s="85"/>
      <c r="D26" s="85"/>
      <c r="E26" s="8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"/>
  <sheetViews>
    <sheetView workbookViewId="0">
      <selection sqref="A1:E5"/>
    </sheetView>
  </sheetViews>
  <sheetFormatPr baseColWidth="10" defaultRowHeight="12.5" x14ac:dyDescent="0.25"/>
  <sheetData>
    <row r="1" spans="1:6" ht="13" x14ac:dyDescent="0.3">
      <c r="A1" s="33"/>
      <c r="B1" s="15" t="s">
        <v>567</v>
      </c>
      <c r="C1" s="15" t="s">
        <v>569</v>
      </c>
      <c r="D1" s="15" t="s">
        <v>570</v>
      </c>
      <c r="E1" s="15" t="s">
        <v>437</v>
      </c>
    </row>
    <row r="2" spans="1:6" ht="13" x14ac:dyDescent="0.3">
      <c r="A2" s="15" t="s">
        <v>563</v>
      </c>
      <c r="B2" s="33" t="s">
        <v>576</v>
      </c>
      <c r="C2" s="33" t="s">
        <v>577</v>
      </c>
      <c r="D2" s="33" t="s">
        <v>578</v>
      </c>
      <c r="E2" s="33">
        <v>0.8</v>
      </c>
    </row>
    <row r="3" spans="1:6" ht="13" x14ac:dyDescent="0.3">
      <c r="A3" s="15" t="s">
        <v>564</v>
      </c>
      <c r="B3" s="33" t="s">
        <v>575</v>
      </c>
      <c r="C3" s="33" t="s">
        <v>571</v>
      </c>
      <c r="D3" s="33" t="s">
        <v>574</v>
      </c>
      <c r="E3" s="33">
        <v>0.6</v>
      </c>
    </row>
    <row r="4" spans="1:6" ht="13" x14ac:dyDescent="0.3">
      <c r="A4" s="15" t="s">
        <v>565</v>
      </c>
      <c r="B4" s="33" t="s">
        <v>568</v>
      </c>
      <c r="C4" s="33" t="s">
        <v>572</v>
      </c>
      <c r="D4" s="33" t="s">
        <v>579</v>
      </c>
      <c r="E4" s="37">
        <v>7.0000000000000007E-2</v>
      </c>
    </row>
    <row r="5" spans="1:6" ht="13" x14ac:dyDescent="0.3">
      <c r="A5" s="15" t="s">
        <v>566</v>
      </c>
      <c r="B5" s="33" t="s">
        <v>580</v>
      </c>
      <c r="C5" s="33" t="s">
        <v>581</v>
      </c>
      <c r="D5" s="33" t="s">
        <v>582</v>
      </c>
      <c r="E5" s="83">
        <v>1</v>
      </c>
    </row>
    <row r="8" spans="1:6" ht="13" x14ac:dyDescent="0.3">
      <c r="C8" s="1" t="s">
        <v>504</v>
      </c>
      <c r="D8" s="1" t="s">
        <v>505</v>
      </c>
      <c r="E8" s="1" t="s">
        <v>137</v>
      </c>
      <c r="F8" s="1" t="s">
        <v>138</v>
      </c>
    </row>
    <row r="9" spans="1:6" ht="13" x14ac:dyDescent="0.3">
      <c r="B9" s="1" t="s">
        <v>563</v>
      </c>
      <c r="C9">
        <v>154</v>
      </c>
      <c r="D9">
        <v>233</v>
      </c>
      <c r="E9" s="84">
        <v>57</v>
      </c>
      <c r="F9">
        <v>55.6</v>
      </c>
    </row>
    <row r="10" spans="1:6" ht="13" x14ac:dyDescent="0.3">
      <c r="B10" s="1" t="s">
        <v>564</v>
      </c>
      <c r="C10">
        <v>17</v>
      </c>
      <c r="D10">
        <v>31</v>
      </c>
      <c r="E10">
        <v>6.3</v>
      </c>
      <c r="F10">
        <v>7.4</v>
      </c>
    </row>
    <row r="11" spans="1:6" ht="13" x14ac:dyDescent="0.3">
      <c r="B11" s="1" t="s">
        <v>565</v>
      </c>
      <c r="C11">
        <v>40</v>
      </c>
      <c r="D11">
        <v>86</v>
      </c>
      <c r="E11">
        <v>14.8</v>
      </c>
      <c r="F11">
        <v>20.5</v>
      </c>
    </row>
    <row r="12" spans="1:6" ht="13" x14ac:dyDescent="0.3">
      <c r="B12" s="1" t="s">
        <v>566</v>
      </c>
      <c r="C12">
        <v>54</v>
      </c>
      <c r="D12">
        <v>84</v>
      </c>
      <c r="E12">
        <v>20</v>
      </c>
      <c r="F12">
        <v>20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4"/>
  <sheetViews>
    <sheetView topLeftCell="A8" workbookViewId="0">
      <selection activeCell="I30" sqref="I30"/>
    </sheetView>
  </sheetViews>
  <sheetFormatPr baseColWidth="10" defaultRowHeight="12.5" x14ac:dyDescent="0.25"/>
  <cols>
    <col min="1" max="1" width="5.1796875" customWidth="1"/>
    <col min="2" max="2" width="14.26953125" customWidth="1"/>
    <col min="3" max="4" width="9.26953125" customWidth="1"/>
    <col min="5" max="5" width="8" customWidth="1"/>
    <col min="9" max="11" width="7.7265625" customWidth="1"/>
    <col min="12" max="13" width="9.7265625" customWidth="1"/>
    <col min="14" max="15" width="7.7265625" customWidth="1"/>
    <col min="16" max="16" width="8.453125" customWidth="1"/>
    <col min="17" max="17" width="9.7265625" customWidth="1"/>
  </cols>
  <sheetData>
    <row r="1" spans="1:17" ht="13" x14ac:dyDescent="0.3">
      <c r="A1" s="40" t="s">
        <v>522</v>
      </c>
      <c r="B1" s="6"/>
      <c r="C1" s="6"/>
      <c r="D1" s="6"/>
      <c r="E1" s="6"/>
      <c r="H1" t="s">
        <v>706</v>
      </c>
      <c r="J1" t="s">
        <v>704</v>
      </c>
      <c r="K1" t="s">
        <v>705</v>
      </c>
      <c r="N1" s="1" t="s">
        <v>512</v>
      </c>
    </row>
    <row r="2" spans="1:17" ht="39" x14ac:dyDescent="0.3">
      <c r="A2" s="15" t="s">
        <v>113</v>
      </c>
      <c r="B2" s="59" t="s">
        <v>520</v>
      </c>
      <c r="C2" s="59" t="s">
        <v>114</v>
      </c>
      <c r="D2" s="59" t="s">
        <v>115</v>
      </c>
      <c r="E2" s="59" t="s">
        <v>41</v>
      </c>
      <c r="G2" s="91" t="s">
        <v>700</v>
      </c>
      <c r="H2">
        <v>542</v>
      </c>
      <c r="I2" s="90" t="s">
        <v>702</v>
      </c>
      <c r="J2">
        <v>215</v>
      </c>
      <c r="K2">
        <v>327</v>
      </c>
      <c r="N2" s="58" t="s">
        <v>706</v>
      </c>
      <c r="O2" s="59" t="s">
        <v>707</v>
      </c>
      <c r="P2" s="77" t="s">
        <v>513</v>
      </c>
      <c r="Q2" s="59" t="s">
        <v>41</v>
      </c>
    </row>
    <row r="3" spans="1:17" ht="13" x14ac:dyDescent="0.3">
      <c r="A3" s="39">
        <v>0</v>
      </c>
      <c r="B3" s="33" t="s">
        <v>116</v>
      </c>
      <c r="C3" s="33" t="s">
        <v>117</v>
      </c>
      <c r="D3" s="62" t="s">
        <v>136</v>
      </c>
      <c r="E3" s="12"/>
      <c r="G3" t="s">
        <v>701</v>
      </c>
      <c r="H3">
        <v>82</v>
      </c>
      <c r="I3" t="s">
        <v>703</v>
      </c>
      <c r="J3">
        <v>31</v>
      </c>
      <c r="K3">
        <v>51</v>
      </c>
      <c r="N3" s="15" t="s">
        <v>475</v>
      </c>
      <c r="O3" s="33">
        <v>227</v>
      </c>
      <c r="P3" s="62" t="s">
        <v>708</v>
      </c>
      <c r="Q3" s="13"/>
    </row>
    <row r="4" spans="1:17" ht="13" x14ac:dyDescent="0.3">
      <c r="A4" s="33">
        <v>1</v>
      </c>
      <c r="B4" s="33" t="s">
        <v>118</v>
      </c>
      <c r="C4" s="33" t="s">
        <v>124</v>
      </c>
      <c r="D4" s="62" t="s">
        <v>127</v>
      </c>
      <c r="E4" s="13"/>
      <c r="H4">
        <v>624</v>
      </c>
      <c r="J4">
        <v>246</v>
      </c>
      <c r="K4">
        <v>378</v>
      </c>
      <c r="N4" s="15" t="s">
        <v>476</v>
      </c>
      <c r="O4" s="33">
        <v>354</v>
      </c>
      <c r="P4" s="62" t="s">
        <v>709</v>
      </c>
      <c r="Q4" s="14"/>
    </row>
    <row r="5" spans="1:17" ht="13" x14ac:dyDescent="0.3">
      <c r="A5" s="33">
        <v>2</v>
      </c>
      <c r="B5" s="33" t="s">
        <v>119</v>
      </c>
      <c r="C5" s="33" t="s">
        <v>125</v>
      </c>
      <c r="D5" s="62" t="s">
        <v>128</v>
      </c>
      <c r="E5" s="13"/>
      <c r="N5" s="8"/>
      <c r="O5" s="9"/>
      <c r="P5" s="9"/>
      <c r="Q5" s="76">
        <v>0.39</v>
      </c>
    </row>
    <row r="6" spans="1:17" x14ac:dyDescent="0.25">
      <c r="A6" s="33">
        <v>3</v>
      </c>
      <c r="B6" s="33" t="s">
        <v>120</v>
      </c>
      <c r="C6" s="33" t="s">
        <v>126</v>
      </c>
      <c r="D6" s="62" t="s">
        <v>129</v>
      </c>
      <c r="E6" s="13"/>
    </row>
    <row r="7" spans="1:17" x14ac:dyDescent="0.25">
      <c r="A7" s="33">
        <v>4</v>
      </c>
      <c r="B7" s="33" t="s">
        <v>121</v>
      </c>
      <c r="C7" s="33" t="s">
        <v>130</v>
      </c>
      <c r="D7" s="62" t="s">
        <v>133</v>
      </c>
      <c r="E7" s="13"/>
    </row>
    <row r="8" spans="1:17" x14ac:dyDescent="0.25">
      <c r="A8" s="33">
        <v>5</v>
      </c>
      <c r="B8" s="33" t="s">
        <v>122</v>
      </c>
      <c r="C8" s="33" t="s">
        <v>131</v>
      </c>
      <c r="D8" s="62" t="s">
        <v>134</v>
      </c>
      <c r="E8" s="13"/>
    </row>
    <row r="9" spans="1:17" x14ac:dyDescent="0.25">
      <c r="A9" s="33">
        <v>6</v>
      </c>
      <c r="B9" s="33" t="s">
        <v>123</v>
      </c>
      <c r="C9" s="33" t="s">
        <v>132</v>
      </c>
      <c r="D9" s="62" t="s">
        <v>135</v>
      </c>
      <c r="E9" s="14"/>
    </row>
    <row r="10" spans="1:17" x14ac:dyDescent="0.25">
      <c r="A10" s="8"/>
      <c r="B10" s="8"/>
      <c r="C10" s="9"/>
      <c r="D10" s="9"/>
      <c r="E10" s="14">
        <v>0.9</v>
      </c>
    </row>
    <row r="11" spans="1:17" ht="13" x14ac:dyDescent="0.3">
      <c r="I11" s="60" t="s">
        <v>522</v>
      </c>
    </row>
    <row r="12" spans="1:17" ht="13" x14ac:dyDescent="0.3">
      <c r="I12" s="1" t="s">
        <v>512</v>
      </c>
      <c r="N12" s="1" t="s">
        <v>521</v>
      </c>
    </row>
    <row r="13" spans="1:17" ht="21.75" customHeight="1" x14ac:dyDescent="0.3">
      <c r="B13" s="1" t="s">
        <v>113</v>
      </c>
      <c r="C13" s="1" t="s">
        <v>475</v>
      </c>
      <c r="D13" s="1" t="s">
        <v>476</v>
      </c>
      <c r="E13" s="1" t="s">
        <v>113</v>
      </c>
      <c r="F13" s="1" t="s">
        <v>475</v>
      </c>
      <c r="G13" s="1" t="s">
        <v>476</v>
      </c>
      <c r="I13" s="58" t="s">
        <v>139</v>
      </c>
      <c r="J13" s="59" t="s">
        <v>517</v>
      </c>
      <c r="K13" s="77" t="s">
        <v>513</v>
      </c>
      <c r="L13" s="59" t="s">
        <v>41</v>
      </c>
      <c r="M13" s="79"/>
      <c r="N13" s="58" t="s">
        <v>139</v>
      </c>
      <c r="O13" s="59" t="s">
        <v>523</v>
      </c>
      <c r="P13" s="77" t="s">
        <v>524</v>
      </c>
      <c r="Q13" s="59" t="s">
        <v>41</v>
      </c>
    </row>
    <row r="14" spans="1:17" ht="13" x14ac:dyDescent="0.3">
      <c r="B14" s="1">
        <v>0</v>
      </c>
      <c r="C14">
        <v>32</v>
      </c>
      <c r="D14">
        <v>28</v>
      </c>
      <c r="E14" s="1">
        <v>0</v>
      </c>
      <c r="F14">
        <v>78</v>
      </c>
      <c r="G14">
        <v>107</v>
      </c>
      <c r="I14" s="15" t="s">
        <v>475</v>
      </c>
      <c r="J14" s="33">
        <v>54</v>
      </c>
      <c r="K14" s="62" t="s">
        <v>518</v>
      </c>
      <c r="L14" s="13"/>
      <c r="M14" s="6"/>
      <c r="N14" s="15" t="s">
        <v>475</v>
      </c>
      <c r="O14" s="33">
        <v>60</v>
      </c>
      <c r="P14" s="62" t="s">
        <v>525</v>
      </c>
      <c r="Q14" s="13"/>
    </row>
    <row r="15" spans="1:17" ht="13" x14ac:dyDescent="0.3">
      <c r="B15" s="1">
        <v>1</v>
      </c>
      <c r="C15">
        <v>27</v>
      </c>
      <c r="D15">
        <v>28</v>
      </c>
      <c r="E15" s="1">
        <v>1</v>
      </c>
      <c r="F15">
        <v>67</v>
      </c>
      <c r="G15">
        <v>104</v>
      </c>
      <c r="I15" s="15" t="s">
        <v>476</v>
      </c>
      <c r="J15" s="33">
        <v>50</v>
      </c>
      <c r="K15" s="62" t="s">
        <v>519</v>
      </c>
      <c r="L15" s="14"/>
      <c r="M15" s="6"/>
      <c r="N15" s="75" t="s">
        <v>476</v>
      </c>
      <c r="O15" s="12">
        <v>52</v>
      </c>
      <c r="P15" s="81" t="s">
        <v>526</v>
      </c>
      <c r="Q15" s="13"/>
    </row>
    <row r="16" spans="1:17" ht="13" x14ac:dyDescent="0.3">
      <c r="B16" s="1">
        <v>2</v>
      </c>
      <c r="C16">
        <v>29</v>
      </c>
      <c r="D16">
        <v>31</v>
      </c>
      <c r="E16" s="1">
        <v>2</v>
      </c>
      <c r="F16">
        <v>70</v>
      </c>
      <c r="G16">
        <v>116</v>
      </c>
      <c r="I16" s="8"/>
      <c r="J16" s="9"/>
      <c r="K16" s="9"/>
      <c r="L16" s="76">
        <v>0.2</v>
      </c>
      <c r="M16" s="40"/>
      <c r="N16" s="62"/>
      <c r="O16" s="80"/>
      <c r="P16" s="80"/>
      <c r="Q16" s="61">
        <v>1</v>
      </c>
    </row>
    <row r="17" spans="2:17" ht="13" x14ac:dyDescent="0.3">
      <c r="B17" s="1">
        <v>3</v>
      </c>
      <c r="C17">
        <v>6</v>
      </c>
      <c r="D17">
        <v>6</v>
      </c>
      <c r="E17" s="1">
        <v>3</v>
      </c>
      <c r="F17">
        <v>15</v>
      </c>
      <c r="G17">
        <v>23</v>
      </c>
      <c r="M17" s="6"/>
    </row>
    <row r="18" spans="2:17" ht="26" x14ac:dyDescent="0.3">
      <c r="B18" s="1">
        <v>4</v>
      </c>
      <c r="C18">
        <v>3</v>
      </c>
      <c r="D18">
        <v>3</v>
      </c>
      <c r="E18" s="1">
        <v>4</v>
      </c>
      <c r="F18">
        <v>8</v>
      </c>
      <c r="G18">
        <v>11</v>
      </c>
      <c r="I18" s="58" t="s">
        <v>140</v>
      </c>
      <c r="J18" s="59" t="s">
        <v>514</v>
      </c>
      <c r="K18" s="59" t="s">
        <v>513</v>
      </c>
      <c r="L18" s="59" t="s">
        <v>31</v>
      </c>
      <c r="M18" s="79"/>
      <c r="N18" s="58" t="s">
        <v>140</v>
      </c>
      <c r="O18" s="59" t="s">
        <v>527</v>
      </c>
      <c r="P18" s="59" t="s">
        <v>524</v>
      </c>
      <c r="Q18" s="59" t="s">
        <v>31</v>
      </c>
    </row>
    <row r="19" spans="2:17" ht="13" x14ac:dyDescent="0.3">
      <c r="B19" s="1">
        <v>5</v>
      </c>
      <c r="C19">
        <v>0</v>
      </c>
      <c r="D19">
        <v>1</v>
      </c>
      <c r="E19" s="1">
        <v>5</v>
      </c>
      <c r="F19">
        <v>1</v>
      </c>
      <c r="G19">
        <v>4</v>
      </c>
      <c r="I19" s="15" t="s">
        <v>475</v>
      </c>
      <c r="J19" s="33">
        <v>173</v>
      </c>
      <c r="K19" s="33" t="s">
        <v>515</v>
      </c>
      <c r="L19" s="13"/>
      <c r="M19" s="6"/>
      <c r="N19" s="15" t="s">
        <v>475</v>
      </c>
      <c r="O19" s="33">
        <v>186</v>
      </c>
      <c r="P19" s="33" t="s">
        <v>528</v>
      </c>
      <c r="Q19" s="13"/>
    </row>
    <row r="20" spans="2:17" ht="13" x14ac:dyDescent="0.3">
      <c r="B20" s="1">
        <v>6</v>
      </c>
      <c r="C20">
        <v>3</v>
      </c>
      <c r="D20">
        <v>3</v>
      </c>
      <c r="E20" s="1">
        <v>6</v>
      </c>
      <c r="F20">
        <v>7</v>
      </c>
      <c r="G20">
        <v>13</v>
      </c>
      <c r="I20" s="15" t="s">
        <v>476</v>
      </c>
      <c r="J20" s="33">
        <v>304</v>
      </c>
      <c r="K20" s="33" t="s">
        <v>516</v>
      </c>
      <c r="L20" s="13"/>
      <c r="M20" s="6"/>
      <c r="N20" s="15" t="s">
        <v>476</v>
      </c>
      <c r="O20" s="33">
        <v>327</v>
      </c>
      <c r="P20" s="33" t="s">
        <v>529</v>
      </c>
      <c r="Q20" s="13"/>
    </row>
    <row r="21" spans="2:17" ht="13" x14ac:dyDescent="0.3">
      <c r="I21" s="8"/>
      <c r="J21" s="9"/>
      <c r="K21" s="9"/>
      <c r="L21" s="15">
        <v>0.6</v>
      </c>
      <c r="M21" s="40"/>
      <c r="N21" s="62"/>
      <c r="O21" s="80"/>
      <c r="P21" s="78"/>
      <c r="Q21" s="61">
        <v>1</v>
      </c>
    </row>
    <row r="23" spans="2:17" x14ac:dyDescent="0.25">
      <c r="I23" t="s">
        <v>693</v>
      </c>
      <c r="J23" t="s">
        <v>497</v>
      </c>
      <c r="N23" t="s">
        <v>693</v>
      </c>
      <c r="O23" t="s">
        <v>497</v>
      </c>
    </row>
    <row r="24" spans="2:17" x14ac:dyDescent="0.25">
      <c r="I24" t="s">
        <v>140</v>
      </c>
      <c r="J24" t="s">
        <v>695</v>
      </c>
      <c r="N24" t="s">
        <v>140</v>
      </c>
      <c r="O24" t="s">
        <v>694</v>
      </c>
    </row>
    <row r="25" spans="2:17" x14ac:dyDescent="0.25">
      <c r="I25" t="s">
        <v>475</v>
      </c>
      <c r="J25">
        <v>57</v>
      </c>
      <c r="K25">
        <v>1</v>
      </c>
      <c r="L25">
        <v>58</v>
      </c>
      <c r="N25" t="s">
        <v>475</v>
      </c>
      <c r="O25">
        <v>185</v>
      </c>
      <c r="P25">
        <v>8</v>
      </c>
      <c r="Q25">
        <v>193</v>
      </c>
    </row>
    <row r="26" spans="2:17" x14ac:dyDescent="0.25">
      <c r="I26" t="s">
        <v>476</v>
      </c>
      <c r="J26">
        <v>51</v>
      </c>
      <c r="K26">
        <v>0</v>
      </c>
      <c r="L26">
        <v>51</v>
      </c>
      <c r="N26" t="s">
        <v>476</v>
      </c>
      <c r="O26">
        <v>330</v>
      </c>
      <c r="P26">
        <v>16</v>
      </c>
      <c r="Q26">
        <v>346</v>
      </c>
    </row>
    <row r="27" spans="2:17" x14ac:dyDescent="0.25">
      <c r="K27">
        <v>1</v>
      </c>
      <c r="L27">
        <v>109</v>
      </c>
      <c r="P27">
        <v>24</v>
      </c>
      <c r="Q27">
        <v>539</v>
      </c>
    </row>
    <row r="28" spans="2:17" ht="13" x14ac:dyDescent="0.3">
      <c r="K28" s="1" t="s">
        <v>31</v>
      </c>
      <c r="L28" t="s">
        <v>696</v>
      </c>
      <c r="P28" s="1" t="s">
        <v>31</v>
      </c>
      <c r="Q28" t="s">
        <v>696</v>
      </c>
    </row>
    <row r="30" spans="2:17" x14ac:dyDescent="0.25">
      <c r="I30" t="s">
        <v>693</v>
      </c>
    </row>
    <row r="31" spans="2:17" x14ac:dyDescent="0.25">
      <c r="I31" t="s">
        <v>497</v>
      </c>
      <c r="J31">
        <v>575</v>
      </c>
    </row>
    <row r="32" spans="2:17" x14ac:dyDescent="0.25">
      <c r="I32" t="s">
        <v>475</v>
      </c>
      <c r="J32">
        <v>9</v>
      </c>
    </row>
    <row r="33" spans="9:13" x14ac:dyDescent="0.25">
      <c r="I33" t="s">
        <v>476</v>
      </c>
      <c r="J33">
        <v>16</v>
      </c>
    </row>
    <row r="34" spans="9:13" ht="13" x14ac:dyDescent="0.3">
      <c r="J34">
        <v>25</v>
      </c>
      <c r="K34" s="1" t="s">
        <v>31</v>
      </c>
      <c r="L34" t="s">
        <v>697</v>
      </c>
      <c r="M34" t="s">
        <v>698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11"/>
  <sheetViews>
    <sheetView workbookViewId="0">
      <selection activeCell="Q43" sqref="Q43"/>
    </sheetView>
  </sheetViews>
  <sheetFormatPr baseColWidth="10" defaultRowHeight="12.5" x14ac:dyDescent="0.25"/>
  <cols>
    <col min="1" max="1" width="11.453125" customWidth="1"/>
    <col min="2" max="2" width="12" customWidth="1"/>
    <col min="3" max="3" width="14.7265625" customWidth="1"/>
    <col min="4" max="4" width="12.7265625" customWidth="1"/>
    <col min="5" max="5" width="7.7265625" customWidth="1"/>
    <col min="6" max="6" width="15.7265625" customWidth="1"/>
    <col min="7" max="8" width="10.7265625" customWidth="1"/>
    <col min="9" max="9" width="9.7265625" customWidth="1"/>
    <col min="10" max="10" width="15.7265625" customWidth="1"/>
    <col min="11" max="12" width="12.7265625" customWidth="1"/>
    <col min="13" max="13" width="9.7265625" customWidth="1"/>
    <col min="29" max="29" width="7.7265625" customWidth="1"/>
    <col min="30" max="30" width="6.7265625" customWidth="1"/>
    <col min="31" max="32" width="9.54296875" customWidth="1"/>
    <col min="33" max="33" width="7.7265625" customWidth="1"/>
  </cols>
  <sheetData>
    <row r="1" spans="1:33" ht="13" x14ac:dyDescent="0.3">
      <c r="A1" s="58" t="s">
        <v>493</v>
      </c>
      <c r="B1" s="58" t="s">
        <v>623</v>
      </c>
      <c r="C1" s="58" t="s">
        <v>39</v>
      </c>
      <c r="D1" s="58" t="s">
        <v>40</v>
      </c>
      <c r="E1" s="58" t="s">
        <v>31</v>
      </c>
      <c r="N1" s="25" t="s">
        <v>141</v>
      </c>
      <c r="AC1" s="58" t="s">
        <v>493</v>
      </c>
      <c r="AD1" s="58" t="s">
        <v>497</v>
      </c>
      <c r="AE1" s="58" t="s">
        <v>475</v>
      </c>
      <c r="AF1" s="58" t="s">
        <v>476</v>
      </c>
      <c r="AG1" s="58" t="s">
        <v>31</v>
      </c>
    </row>
    <row r="2" spans="1:33" ht="13" x14ac:dyDescent="0.3">
      <c r="A2" s="39" t="s">
        <v>492</v>
      </c>
      <c r="B2" s="39" t="s">
        <v>530</v>
      </c>
      <c r="C2" s="39" t="s">
        <v>498</v>
      </c>
      <c r="D2" s="57" t="s">
        <v>499</v>
      </c>
      <c r="E2" s="15"/>
      <c r="N2" s="25"/>
      <c r="AC2" s="39" t="s">
        <v>492</v>
      </c>
      <c r="AD2" s="39">
        <v>689</v>
      </c>
      <c r="AE2" s="39" t="s">
        <v>498</v>
      </c>
      <c r="AF2" s="57" t="s">
        <v>499</v>
      </c>
      <c r="AG2" s="15"/>
    </row>
    <row r="3" spans="1:33" ht="13" x14ac:dyDescent="0.3">
      <c r="A3" s="33" t="s">
        <v>479</v>
      </c>
      <c r="B3" s="39" t="s">
        <v>624</v>
      </c>
      <c r="C3" s="34" t="s">
        <v>404</v>
      </c>
      <c r="D3" s="33" t="s">
        <v>405</v>
      </c>
      <c r="E3" s="35" t="s">
        <v>79</v>
      </c>
      <c r="N3" s="2" t="s">
        <v>30</v>
      </c>
      <c r="O3" s="3"/>
      <c r="P3" s="4"/>
      <c r="Q3" s="4"/>
      <c r="R3" s="12"/>
      <c r="T3" s="1" t="s">
        <v>137</v>
      </c>
      <c r="U3" s="1" t="s">
        <v>138</v>
      </c>
      <c r="AC3" s="33" t="s">
        <v>479</v>
      </c>
      <c r="AD3" s="33">
        <v>119</v>
      </c>
      <c r="AE3" s="34" t="s">
        <v>404</v>
      </c>
      <c r="AF3" s="33" t="s">
        <v>405</v>
      </c>
      <c r="AG3" s="35" t="s">
        <v>79</v>
      </c>
    </row>
    <row r="4" spans="1:33" ht="13" x14ac:dyDescent="0.3">
      <c r="A4" s="33" t="s">
        <v>494</v>
      </c>
      <c r="B4" s="39" t="s">
        <v>625</v>
      </c>
      <c r="C4" s="33" t="s">
        <v>406</v>
      </c>
      <c r="D4" s="34" t="s">
        <v>407</v>
      </c>
      <c r="E4" s="35" t="s">
        <v>79</v>
      </c>
      <c r="N4" s="10" t="s">
        <v>0</v>
      </c>
      <c r="O4" s="11" t="s">
        <v>200</v>
      </c>
      <c r="P4" s="11" t="s">
        <v>217</v>
      </c>
      <c r="Q4" s="11" t="s">
        <v>218</v>
      </c>
      <c r="R4" s="15" t="s">
        <v>31</v>
      </c>
      <c r="S4" s="32" t="s">
        <v>139</v>
      </c>
      <c r="T4" s="26">
        <v>53.8</v>
      </c>
      <c r="U4">
        <v>46.2</v>
      </c>
      <c r="AC4" s="33" t="s">
        <v>494</v>
      </c>
      <c r="AD4" s="33">
        <v>570</v>
      </c>
      <c r="AE4" s="33" t="s">
        <v>406</v>
      </c>
      <c r="AF4" s="34" t="s">
        <v>407</v>
      </c>
      <c r="AG4" s="35" t="s">
        <v>79</v>
      </c>
    </row>
    <row r="5" spans="1:33" ht="13" x14ac:dyDescent="0.3">
      <c r="A5" s="33" t="s">
        <v>495</v>
      </c>
      <c r="B5" s="33">
        <v>304</v>
      </c>
      <c r="C5" s="33" t="s">
        <v>408</v>
      </c>
      <c r="D5" s="33" t="s">
        <v>409</v>
      </c>
      <c r="E5" s="33">
        <v>0.6</v>
      </c>
      <c r="N5" s="5" t="s">
        <v>5</v>
      </c>
      <c r="O5" s="6" t="s">
        <v>198</v>
      </c>
      <c r="P5" s="6" t="s">
        <v>201</v>
      </c>
      <c r="Q5" s="6" t="s">
        <v>198</v>
      </c>
      <c r="R5" s="13"/>
      <c r="S5" s="32" t="s">
        <v>140</v>
      </c>
      <c r="T5">
        <v>36.1</v>
      </c>
      <c r="U5" s="26">
        <v>63.9</v>
      </c>
      <c r="AC5" s="33" t="s">
        <v>495</v>
      </c>
      <c r="AD5" s="33">
        <v>304</v>
      </c>
      <c r="AE5" s="33" t="s">
        <v>408</v>
      </c>
      <c r="AF5" s="33" t="s">
        <v>409</v>
      </c>
      <c r="AG5" s="33">
        <v>0.6</v>
      </c>
    </row>
    <row r="6" spans="1:33" x14ac:dyDescent="0.25">
      <c r="A6" s="33" t="s">
        <v>496</v>
      </c>
      <c r="B6" s="33">
        <v>385</v>
      </c>
      <c r="C6" s="33" t="s">
        <v>410</v>
      </c>
      <c r="D6" s="33" t="s">
        <v>411</v>
      </c>
      <c r="E6" s="33">
        <v>0.6</v>
      </c>
      <c r="N6" s="5" t="s">
        <v>4</v>
      </c>
      <c r="O6" s="6" t="s">
        <v>202</v>
      </c>
      <c r="P6" s="6" t="s">
        <v>203</v>
      </c>
      <c r="Q6" s="6" t="s">
        <v>204</v>
      </c>
      <c r="R6" s="13"/>
      <c r="AC6" s="33" t="s">
        <v>496</v>
      </c>
      <c r="AD6" s="33">
        <v>385</v>
      </c>
      <c r="AE6" s="33" t="s">
        <v>410</v>
      </c>
      <c r="AF6" s="33" t="s">
        <v>411</v>
      </c>
      <c r="AG6" s="33">
        <v>0.6</v>
      </c>
    </row>
    <row r="7" spans="1:33" ht="13" x14ac:dyDescent="0.3">
      <c r="N7" s="5" t="s">
        <v>6</v>
      </c>
      <c r="O7" s="6" t="s">
        <v>207</v>
      </c>
      <c r="P7" s="6" t="s">
        <v>205</v>
      </c>
      <c r="Q7" s="6" t="s">
        <v>206</v>
      </c>
      <c r="R7" s="13"/>
      <c r="T7" s="1" t="s">
        <v>504</v>
      </c>
      <c r="U7" s="1" t="s">
        <v>505</v>
      </c>
    </row>
    <row r="8" spans="1:33" ht="13" x14ac:dyDescent="0.3">
      <c r="N8" s="5" t="s">
        <v>1</v>
      </c>
      <c r="O8" s="7" t="s">
        <v>208</v>
      </c>
      <c r="P8" s="6" t="s">
        <v>209</v>
      </c>
      <c r="Q8" s="6" t="s">
        <v>210</v>
      </c>
      <c r="R8" s="13"/>
      <c r="S8" s="32" t="s">
        <v>139</v>
      </c>
      <c r="T8" s="26">
        <v>64</v>
      </c>
      <c r="U8">
        <v>55</v>
      </c>
    </row>
    <row r="9" spans="1:33" ht="13" x14ac:dyDescent="0.3">
      <c r="A9" s="24" t="s">
        <v>141</v>
      </c>
      <c r="G9" s="24" t="s">
        <v>142</v>
      </c>
      <c r="N9" s="5" t="s">
        <v>14</v>
      </c>
      <c r="O9" s="6" t="s">
        <v>211</v>
      </c>
      <c r="P9" s="6" t="s">
        <v>212</v>
      </c>
      <c r="Q9" s="6" t="s">
        <v>213</v>
      </c>
      <c r="R9" s="13"/>
      <c r="S9" s="32" t="s">
        <v>140</v>
      </c>
      <c r="T9">
        <v>206</v>
      </c>
      <c r="U9" s="26">
        <v>364</v>
      </c>
    </row>
    <row r="10" spans="1:33" ht="13" x14ac:dyDescent="0.3">
      <c r="A10" s="1" t="s">
        <v>37</v>
      </c>
      <c r="G10" s="1" t="s">
        <v>37</v>
      </c>
      <c r="N10" s="5" t="s">
        <v>17</v>
      </c>
      <c r="O10" s="6" t="s">
        <v>355</v>
      </c>
      <c r="P10" s="6" t="s">
        <v>214</v>
      </c>
      <c r="Q10" s="6" t="s">
        <v>215</v>
      </c>
      <c r="R10" s="13"/>
    </row>
    <row r="11" spans="1:33" ht="13" x14ac:dyDescent="0.3">
      <c r="A11" s="1" t="s">
        <v>38</v>
      </c>
      <c r="B11" s="1" t="s">
        <v>42</v>
      </c>
      <c r="C11" s="1" t="s">
        <v>199</v>
      </c>
      <c r="D11" s="1" t="s">
        <v>248</v>
      </c>
      <c r="E11" s="1" t="s">
        <v>41</v>
      </c>
      <c r="G11" s="1" t="s">
        <v>38</v>
      </c>
      <c r="H11" s="1" t="s">
        <v>42</v>
      </c>
      <c r="I11" s="1" t="s">
        <v>159</v>
      </c>
      <c r="J11" s="1" t="s">
        <v>299</v>
      </c>
      <c r="K11" s="1" t="s">
        <v>41</v>
      </c>
      <c r="N11" s="8" t="s">
        <v>15</v>
      </c>
      <c r="O11" s="9" t="s">
        <v>214</v>
      </c>
      <c r="P11" s="9" t="s">
        <v>216</v>
      </c>
      <c r="Q11" s="9" t="s">
        <v>29</v>
      </c>
      <c r="R11" s="14"/>
    </row>
    <row r="12" spans="1:33" ht="13" x14ac:dyDescent="0.3">
      <c r="A12" s="18" t="s">
        <v>66</v>
      </c>
      <c r="B12" s="1"/>
      <c r="C12" s="1"/>
      <c r="D12" s="1"/>
      <c r="E12" s="1"/>
      <c r="G12" s="18" t="s">
        <v>66</v>
      </c>
      <c r="H12" s="1"/>
      <c r="I12" s="1"/>
      <c r="J12" s="1"/>
      <c r="K12" s="1"/>
      <c r="N12" s="8"/>
      <c r="O12" s="9"/>
      <c r="P12" s="9"/>
      <c r="Q12" s="9"/>
      <c r="R12" s="14">
        <v>0.2</v>
      </c>
    </row>
    <row r="13" spans="1:33" x14ac:dyDescent="0.25">
      <c r="A13" t="s">
        <v>46</v>
      </c>
      <c r="B13" t="s">
        <v>229</v>
      </c>
      <c r="C13" t="s">
        <v>230</v>
      </c>
      <c r="D13" s="26" t="s">
        <v>231</v>
      </c>
      <c r="E13" s="20">
        <v>7.0000000000000001E-3</v>
      </c>
      <c r="G13" t="s">
        <v>46</v>
      </c>
      <c r="H13" t="s">
        <v>155</v>
      </c>
      <c r="I13" t="s">
        <v>156</v>
      </c>
      <c r="J13" t="s">
        <v>157</v>
      </c>
      <c r="K13" s="22">
        <v>0.7</v>
      </c>
    </row>
    <row r="14" spans="1:33" x14ac:dyDescent="0.25">
      <c r="A14" t="s">
        <v>47</v>
      </c>
      <c r="B14" t="s">
        <v>232</v>
      </c>
      <c r="C14" t="s">
        <v>233</v>
      </c>
      <c r="D14" t="s">
        <v>234</v>
      </c>
      <c r="E14" s="21">
        <v>0.8</v>
      </c>
      <c r="G14" t="s">
        <v>47</v>
      </c>
      <c r="H14" t="s">
        <v>158</v>
      </c>
      <c r="I14" t="s">
        <v>161</v>
      </c>
      <c r="J14" t="s">
        <v>162</v>
      </c>
      <c r="K14" s="21">
        <v>0.7</v>
      </c>
      <c r="N14" s="25" t="s">
        <v>142</v>
      </c>
    </row>
    <row r="15" spans="1:33" ht="13" x14ac:dyDescent="0.3">
      <c r="A15" t="s">
        <v>54</v>
      </c>
      <c r="B15" t="s">
        <v>235</v>
      </c>
      <c r="C15" t="s">
        <v>236</v>
      </c>
      <c r="D15" s="26" t="s">
        <v>237</v>
      </c>
      <c r="E15" s="20">
        <v>4.0000000000000001E-3</v>
      </c>
      <c r="G15" t="s">
        <v>54</v>
      </c>
      <c r="H15" t="s">
        <v>163</v>
      </c>
      <c r="I15" t="s">
        <v>164</v>
      </c>
      <c r="J15" t="s">
        <v>165</v>
      </c>
      <c r="K15" s="22">
        <v>0.2</v>
      </c>
      <c r="N15" s="2" t="s">
        <v>30</v>
      </c>
      <c r="O15" s="3"/>
      <c r="P15" s="4"/>
      <c r="Q15" s="4"/>
      <c r="R15" s="12"/>
    </row>
    <row r="16" spans="1:33" ht="13" x14ac:dyDescent="0.3">
      <c r="A16" t="s">
        <v>80</v>
      </c>
      <c r="B16" t="s">
        <v>238</v>
      </c>
      <c r="C16" t="s">
        <v>239</v>
      </c>
      <c r="D16" s="26" t="s">
        <v>240</v>
      </c>
      <c r="E16" s="20">
        <v>0.02</v>
      </c>
      <c r="G16" t="s">
        <v>80</v>
      </c>
      <c r="H16" t="s">
        <v>166</v>
      </c>
      <c r="I16" t="s">
        <v>167</v>
      </c>
      <c r="J16" t="s">
        <v>168</v>
      </c>
      <c r="K16" s="22">
        <v>0.05</v>
      </c>
      <c r="N16" s="10" t="s">
        <v>0</v>
      </c>
      <c r="O16" s="11" t="s">
        <v>415</v>
      </c>
      <c r="P16" s="11" t="s">
        <v>416</v>
      </c>
      <c r="Q16" s="11" t="s">
        <v>417</v>
      </c>
      <c r="R16" s="15" t="s">
        <v>437</v>
      </c>
    </row>
    <row r="17" spans="1:22" x14ac:dyDescent="0.25">
      <c r="A17" t="s">
        <v>67</v>
      </c>
      <c r="B17" t="s">
        <v>484</v>
      </c>
      <c r="C17" t="s">
        <v>485</v>
      </c>
      <c r="D17" s="19" t="s">
        <v>486</v>
      </c>
      <c r="E17" s="31">
        <v>1</v>
      </c>
      <c r="G17" t="s">
        <v>67</v>
      </c>
      <c r="H17" t="s">
        <v>257</v>
      </c>
      <c r="I17" t="s">
        <v>487</v>
      </c>
      <c r="J17" t="s">
        <v>488</v>
      </c>
      <c r="K17" s="22">
        <v>0.7</v>
      </c>
      <c r="N17" s="5" t="s">
        <v>5</v>
      </c>
      <c r="O17" s="6" t="s">
        <v>418</v>
      </c>
      <c r="P17" s="6" t="s">
        <v>419</v>
      </c>
      <c r="Q17" s="6" t="s">
        <v>420</v>
      </c>
      <c r="R17" s="13"/>
    </row>
    <row r="18" spans="1:22" x14ac:dyDescent="0.25">
      <c r="A18" t="s">
        <v>85</v>
      </c>
      <c r="B18" t="s">
        <v>257</v>
      </c>
      <c r="C18" t="s">
        <v>258</v>
      </c>
      <c r="D18" t="s">
        <v>259</v>
      </c>
      <c r="E18" s="22">
        <v>0.08</v>
      </c>
      <c r="G18" t="s">
        <v>85</v>
      </c>
      <c r="H18" t="s">
        <v>184</v>
      </c>
      <c r="I18" t="s">
        <v>185</v>
      </c>
      <c r="J18" s="26" t="s">
        <v>186</v>
      </c>
      <c r="K18" s="20">
        <v>0.04</v>
      </c>
      <c r="N18" s="5" t="s">
        <v>4</v>
      </c>
      <c r="O18" s="6" t="s">
        <v>421</v>
      </c>
      <c r="P18" s="6" t="s">
        <v>422</v>
      </c>
      <c r="Q18" s="6" t="s">
        <v>423</v>
      </c>
      <c r="R18" s="13"/>
    </row>
    <row r="19" spans="1:22" x14ac:dyDescent="0.25">
      <c r="A19" t="s">
        <v>102</v>
      </c>
      <c r="B19" t="s">
        <v>219</v>
      </c>
      <c r="C19" t="s">
        <v>220</v>
      </c>
      <c r="D19" t="s">
        <v>221</v>
      </c>
      <c r="E19" s="22">
        <v>0.08</v>
      </c>
      <c r="G19" t="s">
        <v>102</v>
      </c>
      <c r="H19" t="s">
        <v>103</v>
      </c>
      <c r="I19" t="s">
        <v>104</v>
      </c>
      <c r="J19" t="s">
        <v>105</v>
      </c>
      <c r="K19" s="22">
        <v>7.0000000000000007E-2</v>
      </c>
      <c r="N19" s="5" t="s">
        <v>6</v>
      </c>
      <c r="O19" s="6" t="s">
        <v>424</v>
      </c>
      <c r="P19" s="6" t="s">
        <v>425</v>
      </c>
      <c r="Q19" s="6" t="s">
        <v>426</v>
      </c>
      <c r="R19" s="13"/>
    </row>
    <row r="20" spans="1:22" x14ac:dyDescent="0.25">
      <c r="A20" t="s">
        <v>222</v>
      </c>
      <c r="B20" t="s">
        <v>223</v>
      </c>
      <c r="C20" t="s">
        <v>224</v>
      </c>
      <c r="D20" t="s">
        <v>225</v>
      </c>
      <c r="E20" s="22">
        <v>0.6</v>
      </c>
      <c r="G20" t="s">
        <v>222</v>
      </c>
      <c r="H20" t="s">
        <v>226</v>
      </c>
      <c r="I20" t="s">
        <v>227</v>
      </c>
      <c r="J20" t="s">
        <v>228</v>
      </c>
      <c r="K20" s="22">
        <v>0.6</v>
      </c>
      <c r="N20" s="5" t="s">
        <v>1</v>
      </c>
      <c r="O20" s="7" t="s">
        <v>427</v>
      </c>
      <c r="P20" s="6" t="s">
        <v>422</v>
      </c>
      <c r="Q20" s="6" t="s">
        <v>428</v>
      </c>
      <c r="R20" s="13"/>
    </row>
    <row r="21" spans="1:22" ht="14.5" x14ac:dyDescent="0.25">
      <c r="A21" t="s">
        <v>81</v>
      </c>
      <c r="B21" t="s">
        <v>254</v>
      </c>
      <c r="C21" t="s">
        <v>255</v>
      </c>
      <c r="D21" t="s">
        <v>256</v>
      </c>
      <c r="E21" s="22">
        <v>0.5</v>
      </c>
      <c r="G21" t="s">
        <v>81</v>
      </c>
      <c r="H21" t="s">
        <v>181</v>
      </c>
      <c r="I21" t="s">
        <v>182</v>
      </c>
      <c r="J21" t="s">
        <v>183</v>
      </c>
      <c r="K21" s="22">
        <v>0.5</v>
      </c>
      <c r="N21" s="5" t="s">
        <v>14</v>
      </c>
      <c r="O21" s="6" t="s">
        <v>429</v>
      </c>
      <c r="P21" s="6" t="s">
        <v>430</v>
      </c>
      <c r="Q21" s="6" t="s">
        <v>431</v>
      </c>
      <c r="R21" s="13"/>
    </row>
    <row r="22" spans="1:22" ht="14.5" x14ac:dyDescent="0.25">
      <c r="A22" t="s">
        <v>75</v>
      </c>
      <c r="B22" t="s">
        <v>251</v>
      </c>
      <c r="C22" t="s">
        <v>252</v>
      </c>
      <c r="D22" s="26" t="s">
        <v>253</v>
      </c>
      <c r="E22" s="20">
        <v>0.01</v>
      </c>
      <c r="G22" t="s">
        <v>75</v>
      </c>
      <c r="H22" t="s">
        <v>178</v>
      </c>
      <c r="I22" t="s">
        <v>179</v>
      </c>
      <c r="J22" s="26" t="s">
        <v>180</v>
      </c>
      <c r="K22" s="20" t="s">
        <v>79</v>
      </c>
      <c r="N22" s="5" t="s">
        <v>17</v>
      </c>
      <c r="O22" s="6" t="s">
        <v>432</v>
      </c>
      <c r="P22" s="6" t="s">
        <v>433</v>
      </c>
      <c r="Q22" s="6" t="s">
        <v>434</v>
      </c>
      <c r="R22" s="13"/>
    </row>
    <row r="23" spans="1:22" ht="15" x14ac:dyDescent="0.3">
      <c r="A23" t="s">
        <v>71</v>
      </c>
      <c r="B23" t="s">
        <v>247</v>
      </c>
      <c r="C23" t="s">
        <v>249</v>
      </c>
      <c r="D23" t="s">
        <v>250</v>
      </c>
      <c r="E23" s="19">
        <v>0.3</v>
      </c>
      <c r="G23" t="s">
        <v>71</v>
      </c>
      <c r="H23" t="s">
        <v>175</v>
      </c>
      <c r="I23" s="26" t="s">
        <v>176</v>
      </c>
      <c r="J23" t="s">
        <v>177</v>
      </c>
      <c r="K23" s="25">
        <v>0.02</v>
      </c>
      <c r="N23" s="8" t="s">
        <v>15</v>
      </c>
      <c r="O23" s="9" t="s">
        <v>435</v>
      </c>
      <c r="P23" s="9" t="s">
        <v>135</v>
      </c>
      <c r="Q23" s="9" t="s">
        <v>436</v>
      </c>
      <c r="R23" s="14"/>
      <c r="T23" s="1" t="s">
        <v>479</v>
      </c>
    </row>
    <row r="24" spans="1:22" x14ac:dyDescent="0.25">
      <c r="A24" s="19" t="s">
        <v>98</v>
      </c>
      <c r="B24" t="s">
        <v>152</v>
      </c>
      <c r="C24" t="s">
        <v>153</v>
      </c>
      <c r="D24" s="26" t="s">
        <v>154</v>
      </c>
      <c r="E24" s="20">
        <v>0.01</v>
      </c>
      <c r="G24" s="19" t="s">
        <v>98</v>
      </c>
      <c r="H24" t="s">
        <v>149</v>
      </c>
      <c r="I24" t="s">
        <v>150</v>
      </c>
      <c r="J24" s="26" t="s">
        <v>151</v>
      </c>
      <c r="K24" s="20">
        <v>0.02</v>
      </c>
      <c r="N24" s="8"/>
      <c r="O24" s="9"/>
      <c r="P24" s="9"/>
      <c r="Q24" s="9"/>
      <c r="R24" s="14">
        <v>0.8</v>
      </c>
      <c r="U24" t="s">
        <v>475</v>
      </c>
      <c r="V24" t="s">
        <v>476</v>
      </c>
    </row>
    <row r="25" spans="1:22" x14ac:dyDescent="0.25">
      <c r="A25" t="s">
        <v>58</v>
      </c>
      <c r="B25" t="s">
        <v>241</v>
      </c>
      <c r="C25" t="s">
        <v>242</v>
      </c>
      <c r="D25" t="s">
        <v>243</v>
      </c>
      <c r="E25" s="22">
        <v>0.3</v>
      </c>
      <c r="G25" t="s">
        <v>58</v>
      </c>
      <c r="H25" t="s">
        <v>169</v>
      </c>
      <c r="I25" t="s">
        <v>170</v>
      </c>
      <c r="J25" t="s">
        <v>171</v>
      </c>
      <c r="K25" s="22">
        <v>7.0000000000000007E-2</v>
      </c>
      <c r="N25" s="6"/>
      <c r="O25" s="6"/>
      <c r="P25" s="6"/>
      <c r="Q25" s="6"/>
      <c r="R25" s="6"/>
      <c r="T25">
        <v>1</v>
      </c>
      <c r="U25">
        <v>0</v>
      </c>
      <c r="V25">
        <v>0</v>
      </c>
    </row>
    <row r="26" spans="1:22" x14ac:dyDescent="0.25">
      <c r="A26" t="s">
        <v>62</v>
      </c>
      <c r="B26" t="s">
        <v>244</v>
      </c>
      <c r="C26" t="s">
        <v>245</v>
      </c>
      <c r="D26" s="26" t="s">
        <v>246</v>
      </c>
      <c r="E26" s="20">
        <v>6.0000000000000001E-3</v>
      </c>
      <c r="G26" t="s">
        <v>62</v>
      </c>
      <c r="H26" t="s">
        <v>172</v>
      </c>
      <c r="I26" t="s">
        <v>173</v>
      </c>
      <c r="J26" t="s">
        <v>174</v>
      </c>
      <c r="K26" s="22">
        <v>0.08</v>
      </c>
      <c r="N26" s="6"/>
      <c r="O26" s="6"/>
      <c r="P26" s="6"/>
      <c r="Q26" s="6"/>
      <c r="R26" s="6"/>
      <c r="T26">
        <v>2</v>
      </c>
      <c r="U26">
        <v>4</v>
      </c>
      <c r="V26">
        <v>5</v>
      </c>
    </row>
    <row r="27" spans="1:22" x14ac:dyDescent="0.25">
      <c r="A27" t="s">
        <v>438</v>
      </c>
      <c r="B27" t="s">
        <v>445</v>
      </c>
      <c r="C27" t="s">
        <v>446</v>
      </c>
      <c r="D27" t="s">
        <v>447</v>
      </c>
      <c r="E27" s="22">
        <v>0.2</v>
      </c>
      <c r="G27" t="s">
        <v>438</v>
      </c>
      <c r="H27" t="s">
        <v>439</v>
      </c>
      <c r="I27" t="s">
        <v>440</v>
      </c>
      <c r="J27" s="26" t="s">
        <v>441</v>
      </c>
      <c r="K27" s="20">
        <v>0.02</v>
      </c>
      <c r="T27">
        <v>3</v>
      </c>
      <c r="U27">
        <v>0</v>
      </c>
      <c r="V27">
        <v>2</v>
      </c>
    </row>
    <row r="28" spans="1:22" x14ac:dyDescent="0.25">
      <c r="A28" t="s">
        <v>112</v>
      </c>
      <c r="B28" t="s">
        <v>448</v>
      </c>
      <c r="C28" t="s">
        <v>449</v>
      </c>
      <c r="D28" t="s">
        <v>450</v>
      </c>
      <c r="E28">
        <v>0.9</v>
      </c>
      <c r="G28" t="s">
        <v>112</v>
      </c>
      <c r="H28" t="s">
        <v>442</v>
      </c>
      <c r="I28" t="s">
        <v>443</v>
      </c>
      <c r="J28" t="s">
        <v>444</v>
      </c>
      <c r="K28">
        <v>0.4</v>
      </c>
      <c r="T28">
        <v>4</v>
      </c>
      <c r="U28">
        <v>25</v>
      </c>
      <c r="V28">
        <v>13</v>
      </c>
    </row>
    <row r="29" spans="1:22" x14ac:dyDescent="0.25">
      <c r="A29" t="s">
        <v>500</v>
      </c>
      <c r="C29" t="s">
        <v>501</v>
      </c>
      <c r="T29">
        <v>5</v>
      </c>
      <c r="U29">
        <v>35</v>
      </c>
      <c r="V29">
        <v>34</v>
      </c>
    </row>
    <row r="30" spans="1:22" x14ac:dyDescent="0.25">
      <c r="A30" t="s">
        <v>502</v>
      </c>
      <c r="C30" t="s">
        <v>503</v>
      </c>
    </row>
    <row r="31" spans="1:22" ht="13" x14ac:dyDescent="0.3">
      <c r="A31" s="18" t="s">
        <v>89</v>
      </c>
      <c r="B31" s="1"/>
      <c r="C31" s="1"/>
      <c r="D31" s="1"/>
      <c r="E31" s="1"/>
      <c r="G31" s="18" t="s">
        <v>89</v>
      </c>
      <c r="H31" s="1"/>
      <c r="I31" s="1"/>
      <c r="J31" s="1"/>
      <c r="K31" s="1"/>
      <c r="T31" s="1" t="s">
        <v>140</v>
      </c>
    </row>
    <row r="32" spans="1:22" x14ac:dyDescent="0.25">
      <c r="A32" s="23" t="s">
        <v>90</v>
      </c>
      <c r="B32" s="23" t="s">
        <v>260</v>
      </c>
      <c r="C32" s="23" t="s">
        <v>261</v>
      </c>
      <c r="D32" s="23" t="s">
        <v>262</v>
      </c>
      <c r="E32" s="23">
        <v>0.6</v>
      </c>
      <c r="G32" s="23" t="s">
        <v>90</v>
      </c>
      <c r="H32" s="23" t="s">
        <v>187</v>
      </c>
      <c r="I32" s="23" t="s">
        <v>188</v>
      </c>
      <c r="J32" s="23" t="s">
        <v>189</v>
      </c>
      <c r="K32" s="27">
        <v>1</v>
      </c>
      <c r="N32" s="25" t="s">
        <v>139</v>
      </c>
      <c r="U32" t="s">
        <v>475</v>
      </c>
      <c r="V32" t="s">
        <v>476</v>
      </c>
    </row>
    <row r="33" spans="1:34" ht="13" x14ac:dyDescent="0.3">
      <c r="A33" s="23" t="s">
        <v>94</v>
      </c>
      <c r="B33" s="23" t="s">
        <v>263</v>
      </c>
      <c r="C33" s="23" t="s">
        <v>264</v>
      </c>
      <c r="D33" s="23" t="s">
        <v>265</v>
      </c>
      <c r="E33" s="23">
        <v>0.2</v>
      </c>
      <c r="G33" s="23" t="s">
        <v>94</v>
      </c>
      <c r="H33" s="23" t="s">
        <v>190</v>
      </c>
      <c r="I33" s="29" t="s">
        <v>191</v>
      </c>
      <c r="J33" s="23" t="s">
        <v>192</v>
      </c>
      <c r="K33" s="28">
        <v>0.02</v>
      </c>
      <c r="N33" s="2" t="s">
        <v>30</v>
      </c>
      <c r="O33" s="3"/>
      <c r="P33" s="4"/>
      <c r="Q33" s="4"/>
      <c r="R33" s="12"/>
      <c r="T33">
        <v>1</v>
      </c>
      <c r="U33">
        <v>20</v>
      </c>
      <c r="V33">
        <v>4</v>
      </c>
    </row>
    <row r="34" spans="1:34" ht="13" x14ac:dyDescent="0.3">
      <c r="N34" s="10" t="s">
        <v>0</v>
      </c>
      <c r="O34" s="11" t="s">
        <v>346</v>
      </c>
      <c r="P34" s="11" t="s">
        <v>347</v>
      </c>
      <c r="Q34" s="11" t="s">
        <v>348</v>
      </c>
      <c r="R34" s="15" t="s">
        <v>31</v>
      </c>
      <c r="T34">
        <v>2</v>
      </c>
      <c r="U34">
        <v>19</v>
      </c>
      <c r="V34">
        <v>18</v>
      </c>
    </row>
    <row r="35" spans="1:34" x14ac:dyDescent="0.25">
      <c r="N35" s="17" t="s">
        <v>5</v>
      </c>
      <c r="O35" s="19" t="s">
        <v>201</v>
      </c>
      <c r="P35" s="19" t="s">
        <v>201</v>
      </c>
      <c r="Q35" s="19" t="s">
        <v>201</v>
      </c>
      <c r="R35" s="13"/>
      <c r="T35">
        <v>3</v>
      </c>
      <c r="U35">
        <v>5</v>
      </c>
      <c r="V35">
        <v>5</v>
      </c>
    </row>
    <row r="36" spans="1:34" ht="13" x14ac:dyDescent="0.3">
      <c r="A36" s="24" t="s">
        <v>139</v>
      </c>
      <c r="G36" s="24" t="s">
        <v>140</v>
      </c>
      <c r="N36" s="5" t="s">
        <v>4</v>
      </c>
      <c r="O36" s="6" t="s">
        <v>342</v>
      </c>
      <c r="P36" s="6" t="s">
        <v>343</v>
      </c>
      <c r="Q36" s="6" t="s">
        <v>344</v>
      </c>
      <c r="R36" s="13"/>
      <c r="T36">
        <v>4</v>
      </c>
      <c r="U36">
        <v>32</v>
      </c>
      <c r="V36">
        <v>48</v>
      </c>
    </row>
    <row r="37" spans="1:34" ht="13" x14ac:dyDescent="0.3">
      <c r="A37" s="1" t="s">
        <v>37</v>
      </c>
      <c r="G37" s="1" t="s">
        <v>37</v>
      </c>
      <c r="N37" s="5" t="s">
        <v>6</v>
      </c>
      <c r="O37" s="6" t="s">
        <v>345</v>
      </c>
      <c r="P37" s="6" t="s">
        <v>201</v>
      </c>
      <c r="Q37" s="6" t="s">
        <v>345</v>
      </c>
      <c r="R37" s="13"/>
      <c r="T37">
        <v>5</v>
      </c>
      <c r="U37">
        <v>129</v>
      </c>
      <c r="V37">
        <v>123</v>
      </c>
    </row>
    <row r="38" spans="1:34" ht="13" x14ac:dyDescent="0.3">
      <c r="A38" s="1" t="s">
        <v>38</v>
      </c>
      <c r="B38" s="1" t="s">
        <v>42</v>
      </c>
      <c r="C38" s="1" t="s">
        <v>298</v>
      </c>
      <c r="D38" s="1" t="s">
        <v>248</v>
      </c>
      <c r="E38" s="1" t="s">
        <v>41</v>
      </c>
      <c r="G38" s="1" t="s">
        <v>38</v>
      </c>
      <c r="H38" s="1" t="s">
        <v>42</v>
      </c>
      <c r="I38" s="1" t="s">
        <v>298</v>
      </c>
      <c r="J38" s="1" t="s">
        <v>248</v>
      </c>
      <c r="K38" s="1" t="s">
        <v>41</v>
      </c>
      <c r="N38" s="5" t="s">
        <v>1</v>
      </c>
      <c r="O38" s="7" t="s">
        <v>351</v>
      </c>
      <c r="P38" s="6" t="s">
        <v>349</v>
      </c>
      <c r="Q38" s="6" t="s">
        <v>350</v>
      </c>
      <c r="R38" s="13"/>
    </row>
    <row r="39" spans="1:34" ht="13" x14ac:dyDescent="0.3">
      <c r="A39" s="18" t="s">
        <v>66</v>
      </c>
      <c r="B39" s="1"/>
      <c r="C39" s="1"/>
      <c r="D39" s="1"/>
      <c r="E39" s="1"/>
      <c r="G39" s="18" t="s">
        <v>66</v>
      </c>
      <c r="H39" s="1"/>
      <c r="I39" s="1"/>
      <c r="J39" s="1"/>
      <c r="K39" s="1"/>
      <c r="N39" s="5" t="s">
        <v>14</v>
      </c>
      <c r="O39" s="6" t="s">
        <v>352</v>
      </c>
      <c r="P39" s="6" t="s">
        <v>353</v>
      </c>
      <c r="Q39" s="6" t="s">
        <v>354</v>
      </c>
      <c r="R39" s="13"/>
    </row>
    <row r="40" spans="1:34" x14ac:dyDescent="0.25">
      <c r="A40" t="s">
        <v>46</v>
      </c>
      <c r="B40" t="s">
        <v>365</v>
      </c>
      <c r="C40" t="s">
        <v>366</v>
      </c>
      <c r="D40" s="19" t="s">
        <v>367</v>
      </c>
      <c r="E40" s="22">
        <v>0.3</v>
      </c>
      <c r="G40" t="s">
        <v>46</v>
      </c>
      <c r="H40" t="s">
        <v>303</v>
      </c>
      <c r="I40" t="s">
        <v>304</v>
      </c>
      <c r="J40" s="19" t="s">
        <v>305</v>
      </c>
      <c r="K40" s="22">
        <v>0.4</v>
      </c>
      <c r="N40" s="5" t="s">
        <v>17</v>
      </c>
      <c r="O40" s="6" t="s">
        <v>356</v>
      </c>
      <c r="P40" s="6" t="s">
        <v>342</v>
      </c>
      <c r="Q40" s="6" t="s">
        <v>357</v>
      </c>
      <c r="R40" s="13"/>
    </row>
    <row r="41" spans="1:34" x14ac:dyDescent="0.25">
      <c r="A41" t="s">
        <v>47</v>
      </c>
      <c r="B41" t="s">
        <v>368</v>
      </c>
      <c r="C41" t="s">
        <v>369</v>
      </c>
      <c r="D41" t="s">
        <v>370</v>
      </c>
      <c r="E41" s="21">
        <v>0.5</v>
      </c>
      <c r="G41" t="s">
        <v>47</v>
      </c>
      <c r="H41" t="s">
        <v>306</v>
      </c>
      <c r="I41" t="s">
        <v>307</v>
      </c>
      <c r="J41" t="s">
        <v>308</v>
      </c>
      <c r="K41" s="21">
        <v>0.5</v>
      </c>
      <c r="N41" s="8" t="s">
        <v>15</v>
      </c>
      <c r="O41" s="9" t="s">
        <v>357</v>
      </c>
      <c r="P41" s="9" t="s">
        <v>343</v>
      </c>
      <c r="Q41" s="9" t="s">
        <v>358</v>
      </c>
      <c r="R41" s="14"/>
    </row>
    <row r="42" spans="1:34" ht="13" x14ac:dyDescent="0.3">
      <c r="A42" t="s">
        <v>54</v>
      </c>
      <c r="B42" t="s">
        <v>371</v>
      </c>
      <c r="C42" t="s">
        <v>372</v>
      </c>
      <c r="D42" s="19" t="s">
        <v>373</v>
      </c>
      <c r="E42" s="22">
        <v>0.3</v>
      </c>
      <c r="G42" t="s">
        <v>54</v>
      </c>
      <c r="H42" t="s">
        <v>309</v>
      </c>
      <c r="I42" t="s">
        <v>310</v>
      </c>
      <c r="J42" s="26" t="s">
        <v>311</v>
      </c>
      <c r="K42" s="20">
        <v>0.03</v>
      </c>
      <c r="N42" s="8"/>
      <c r="O42" s="9"/>
      <c r="P42" s="9"/>
      <c r="Q42" s="9"/>
      <c r="R42" s="14">
        <v>0.9</v>
      </c>
      <c r="T42" s="1" t="s">
        <v>37</v>
      </c>
    </row>
    <row r="43" spans="1:34" ht="13" x14ac:dyDescent="0.3">
      <c r="A43" t="s">
        <v>80</v>
      </c>
      <c r="B43" t="s">
        <v>374</v>
      </c>
      <c r="C43" t="s">
        <v>375</v>
      </c>
      <c r="D43" s="19" t="s">
        <v>376</v>
      </c>
      <c r="E43" s="22">
        <v>0.1</v>
      </c>
      <c r="G43" t="s">
        <v>80</v>
      </c>
      <c r="H43" t="s">
        <v>312</v>
      </c>
      <c r="I43" t="s">
        <v>313</v>
      </c>
      <c r="J43" s="26" t="s">
        <v>314</v>
      </c>
      <c r="K43" s="20">
        <v>0.02</v>
      </c>
      <c r="T43" s="56" t="s">
        <v>464</v>
      </c>
      <c r="U43" s="56"/>
      <c r="V43" s="6"/>
      <c r="W43" s="6"/>
      <c r="X43" s="6"/>
      <c r="Y43" s="56" t="s">
        <v>463</v>
      </c>
      <c r="AA43" s="6"/>
      <c r="AB43" s="6"/>
      <c r="AC43" s="56" t="s">
        <v>465</v>
      </c>
      <c r="AE43" s="6"/>
      <c r="AF43" s="6"/>
    </row>
    <row r="44" spans="1:34" ht="78" x14ac:dyDescent="0.3">
      <c r="A44" t="s">
        <v>67</v>
      </c>
      <c r="B44" t="s">
        <v>391</v>
      </c>
      <c r="C44" t="s">
        <v>392</v>
      </c>
      <c r="D44" s="19" t="s">
        <v>393</v>
      </c>
      <c r="E44" s="31">
        <v>1</v>
      </c>
      <c r="G44" t="s">
        <v>67</v>
      </c>
      <c r="H44" t="s">
        <v>489</v>
      </c>
      <c r="I44" t="s">
        <v>490</v>
      </c>
      <c r="J44" s="19" t="s">
        <v>491</v>
      </c>
      <c r="K44" s="31">
        <v>1</v>
      </c>
      <c r="N44" s="25" t="s">
        <v>140</v>
      </c>
      <c r="T44" s="41" t="s">
        <v>478</v>
      </c>
      <c r="U44" s="41" t="s">
        <v>42</v>
      </c>
      <c r="V44" s="41" t="s">
        <v>632</v>
      </c>
      <c r="W44" s="41" t="s">
        <v>631</v>
      </c>
      <c r="X44" s="41" t="s">
        <v>41</v>
      </c>
      <c r="Y44" s="41" t="s">
        <v>477</v>
      </c>
      <c r="Z44" s="41" t="s">
        <v>626</v>
      </c>
      <c r="AA44" s="45" t="s">
        <v>627</v>
      </c>
      <c r="AB44" s="41" t="s">
        <v>41</v>
      </c>
      <c r="AC44" s="41" t="s">
        <v>477</v>
      </c>
      <c r="AD44" s="41" t="s">
        <v>633</v>
      </c>
      <c r="AE44" s="41" t="s">
        <v>634</v>
      </c>
      <c r="AF44" s="41" t="s">
        <v>41</v>
      </c>
    </row>
    <row r="45" spans="1:34" ht="15" x14ac:dyDescent="0.3">
      <c r="A45" t="s">
        <v>85</v>
      </c>
      <c r="B45" t="s">
        <v>391</v>
      </c>
      <c r="C45" t="s">
        <v>392</v>
      </c>
      <c r="D45" s="19" t="s">
        <v>393</v>
      </c>
      <c r="E45" s="31">
        <v>1</v>
      </c>
      <c r="G45" t="s">
        <v>85</v>
      </c>
      <c r="H45" t="s">
        <v>330</v>
      </c>
      <c r="I45" t="s">
        <v>331</v>
      </c>
      <c r="J45" s="26" t="s">
        <v>332</v>
      </c>
      <c r="K45" s="20">
        <v>0.01</v>
      </c>
      <c r="N45" s="2" t="s">
        <v>30</v>
      </c>
      <c r="O45" s="3"/>
      <c r="P45" s="4"/>
      <c r="Q45" s="4"/>
      <c r="R45" s="12"/>
      <c r="T45" s="66" t="s">
        <v>66</v>
      </c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51"/>
      <c r="AH45" s="44" t="s">
        <v>472</v>
      </c>
    </row>
    <row r="46" spans="1:34" ht="15" x14ac:dyDescent="0.3">
      <c r="A46" t="s">
        <v>102</v>
      </c>
      <c r="B46" t="s">
        <v>359</v>
      </c>
      <c r="C46" t="s">
        <v>360</v>
      </c>
      <c r="D46" s="19" t="s">
        <v>361</v>
      </c>
      <c r="E46" s="31">
        <v>1</v>
      </c>
      <c r="G46" t="s">
        <v>102</v>
      </c>
      <c r="H46" t="s">
        <v>295</v>
      </c>
      <c r="I46" t="s">
        <v>296</v>
      </c>
      <c r="J46" s="26" t="s">
        <v>297</v>
      </c>
      <c r="K46" s="20">
        <v>0.04</v>
      </c>
      <c r="N46" s="10" t="s">
        <v>0</v>
      </c>
      <c r="O46" s="11" t="s">
        <v>286</v>
      </c>
      <c r="P46" s="11" t="s">
        <v>287</v>
      </c>
      <c r="Q46" s="11" t="s">
        <v>288</v>
      </c>
      <c r="R46" s="15" t="s">
        <v>31</v>
      </c>
      <c r="T46" s="33" t="s">
        <v>46</v>
      </c>
      <c r="U46" s="14" t="s">
        <v>45</v>
      </c>
      <c r="V46" s="14" t="s">
        <v>43</v>
      </c>
      <c r="W46" s="52" t="s">
        <v>44</v>
      </c>
      <c r="X46" s="53">
        <v>4.8000000000000001E-2</v>
      </c>
      <c r="Y46" s="14" t="s">
        <v>365</v>
      </c>
      <c r="Z46" s="14" t="s">
        <v>366</v>
      </c>
      <c r="AA46" s="54" t="s">
        <v>367</v>
      </c>
      <c r="AB46" s="55">
        <v>0.3</v>
      </c>
      <c r="AC46" s="14" t="s">
        <v>303</v>
      </c>
      <c r="AD46" s="14" t="s">
        <v>304</v>
      </c>
      <c r="AE46" s="54" t="s">
        <v>305</v>
      </c>
      <c r="AF46" s="55">
        <v>0.4</v>
      </c>
      <c r="AH46" s="6" t="s">
        <v>471</v>
      </c>
    </row>
    <row r="47" spans="1:34" ht="14.5" x14ac:dyDescent="0.25">
      <c r="A47" t="s">
        <v>222</v>
      </c>
      <c r="B47" t="s">
        <v>362</v>
      </c>
      <c r="C47" t="s">
        <v>363</v>
      </c>
      <c r="D47" t="s">
        <v>364</v>
      </c>
      <c r="E47" s="31">
        <v>1</v>
      </c>
      <c r="G47" t="s">
        <v>222</v>
      </c>
      <c r="H47" t="s">
        <v>300</v>
      </c>
      <c r="I47" t="s">
        <v>301</v>
      </c>
      <c r="J47" t="s">
        <v>302</v>
      </c>
      <c r="K47" s="31">
        <v>1</v>
      </c>
      <c r="N47" s="5" t="s">
        <v>5</v>
      </c>
      <c r="O47" s="6" t="s">
        <v>279</v>
      </c>
      <c r="P47" s="6" t="s">
        <v>281</v>
      </c>
      <c r="Q47" s="6" t="s">
        <v>198</v>
      </c>
      <c r="R47" s="13"/>
      <c r="T47" s="33" t="s">
        <v>47</v>
      </c>
      <c r="U47" s="33" t="s">
        <v>48</v>
      </c>
      <c r="V47" s="33" t="s">
        <v>49</v>
      </c>
      <c r="W47" s="33" t="s">
        <v>50</v>
      </c>
      <c r="X47" s="36">
        <v>0.9</v>
      </c>
      <c r="Y47" s="33" t="s">
        <v>368</v>
      </c>
      <c r="Z47" s="33" t="s">
        <v>369</v>
      </c>
      <c r="AA47" s="33" t="s">
        <v>370</v>
      </c>
      <c r="AB47" s="36">
        <v>0.5</v>
      </c>
      <c r="AC47" s="33" t="s">
        <v>306</v>
      </c>
      <c r="AD47" s="33" t="s">
        <v>307</v>
      </c>
      <c r="AE47" s="33" t="s">
        <v>308</v>
      </c>
      <c r="AF47" s="36">
        <v>0.5</v>
      </c>
      <c r="AH47" s="6" t="s">
        <v>474</v>
      </c>
    </row>
    <row r="48" spans="1:34" ht="14.5" x14ac:dyDescent="0.25">
      <c r="A48" t="s">
        <v>81</v>
      </c>
      <c r="B48" t="s">
        <v>388</v>
      </c>
      <c r="C48" t="s">
        <v>389</v>
      </c>
      <c r="D48" t="s">
        <v>390</v>
      </c>
      <c r="E48" s="31">
        <v>1</v>
      </c>
      <c r="G48" t="s">
        <v>81</v>
      </c>
      <c r="H48" t="s">
        <v>327</v>
      </c>
      <c r="I48" t="s">
        <v>328</v>
      </c>
      <c r="J48" t="s">
        <v>329</v>
      </c>
      <c r="K48" s="22">
        <v>0.4</v>
      </c>
      <c r="N48" s="5" t="s">
        <v>4</v>
      </c>
      <c r="O48" s="6" t="s">
        <v>280</v>
      </c>
      <c r="P48" s="6" t="s">
        <v>289</v>
      </c>
      <c r="Q48" s="6" t="s">
        <v>204</v>
      </c>
      <c r="R48" s="13"/>
      <c r="T48" s="33" t="s">
        <v>54</v>
      </c>
      <c r="U48" s="33" t="s">
        <v>51</v>
      </c>
      <c r="V48" s="33" t="s">
        <v>52</v>
      </c>
      <c r="W48" s="34" t="s">
        <v>53</v>
      </c>
      <c r="X48" s="35">
        <v>2E-3</v>
      </c>
      <c r="Y48" s="33" t="s">
        <v>371</v>
      </c>
      <c r="Z48" s="33" t="s">
        <v>372</v>
      </c>
      <c r="AA48" s="37" t="s">
        <v>373</v>
      </c>
      <c r="AB48" s="38">
        <v>0.3</v>
      </c>
      <c r="AC48" s="33" t="s">
        <v>309</v>
      </c>
      <c r="AD48" s="33" t="s">
        <v>310</v>
      </c>
      <c r="AE48" s="34" t="s">
        <v>311</v>
      </c>
      <c r="AF48" s="35">
        <v>0.03</v>
      </c>
    </row>
    <row r="49" spans="1:32" ht="14.5" x14ac:dyDescent="0.25">
      <c r="A49" t="s">
        <v>75</v>
      </c>
      <c r="B49" t="s">
        <v>385</v>
      </c>
      <c r="C49" t="s">
        <v>386</v>
      </c>
      <c r="D49" s="19" t="s">
        <v>387</v>
      </c>
      <c r="E49" s="22">
        <v>0.3</v>
      </c>
      <c r="G49" t="s">
        <v>75</v>
      </c>
      <c r="H49" t="s">
        <v>324</v>
      </c>
      <c r="I49" t="s">
        <v>325</v>
      </c>
      <c r="J49" s="26" t="s">
        <v>326</v>
      </c>
      <c r="K49" s="20" t="s">
        <v>79</v>
      </c>
      <c r="N49" s="5" t="s">
        <v>6</v>
      </c>
      <c r="O49" s="6" t="s">
        <v>281</v>
      </c>
      <c r="P49" s="6" t="s">
        <v>290</v>
      </c>
      <c r="Q49" s="6" t="s">
        <v>206</v>
      </c>
      <c r="R49" s="13"/>
      <c r="T49" s="33" t="s">
        <v>80</v>
      </c>
      <c r="U49" s="33" t="s">
        <v>542</v>
      </c>
      <c r="V49" s="33" t="s">
        <v>56</v>
      </c>
      <c r="W49" s="34" t="s">
        <v>57</v>
      </c>
      <c r="X49" s="35">
        <v>2E-3</v>
      </c>
      <c r="Y49" s="33" t="s">
        <v>374</v>
      </c>
      <c r="Z49" s="33" t="s">
        <v>375</v>
      </c>
      <c r="AA49" s="37" t="s">
        <v>376</v>
      </c>
      <c r="AB49" s="38">
        <v>0.1</v>
      </c>
      <c r="AC49" s="33" t="s">
        <v>312</v>
      </c>
      <c r="AD49" s="33" t="s">
        <v>313</v>
      </c>
      <c r="AE49" s="34" t="s">
        <v>314</v>
      </c>
      <c r="AF49" s="35">
        <v>0.02</v>
      </c>
    </row>
    <row r="50" spans="1:32" ht="14.5" x14ac:dyDescent="0.25">
      <c r="A50" t="s">
        <v>71</v>
      </c>
      <c r="B50" t="s">
        <v>382</v>
      </c>
      <c r="C50" s="19" t="s">
        <v>383</v>
      </c>
      <c r="D50" s="19" t="s">
        <v>384</v>
      </c>
      <c r="E50" s="19">
        <v>0.1</v>
      </c>
      <c r="G50" t="s">
        <v>71</v>
      </c>
      <c r="H50" t="s">
        <v>321</v>
      </c>
      <c r="I50" s="26" t="s">
        <v>322</v>
      </c>
      <c r="J50" t="s">
        <v>323</v>
      </c>
      <c r="K50" s="25">
        <v>0.04</v>
      </c>
      <c r="N50" s="5" t="s">
        <v>1</v>
      </c>
      <c r="O50" s="7" t="s">
        <v>282</v>
      </c>
      <c r="P50" s="6" t="s">
        <v>291</v>
      </c>
      <c r="Q50" s="6" t="s">
        <v>210</v>
      </c>
      <c r="R50" s="13"/>
      <c r="T50" s="33" t="s">
        <v>67</v>
      </c>
      <c r="U50" s="33" t="s">
        <v>68</v>
      </c>
      <c r="V50" s="33" t="s">
        <v>69</v>
      </c>
      <c r="W50" s="33" t="s">
        <v>70</v>
      </c>
      <c r="X50" s="37">
        <v>0.7</v>
      </c>
      <c r="Y50" s="33" t="s">
        <v>391</v>
      </c>
      <c r="Z50" s="33" t="s">
        <v>392</v>
      </c>
      <c r="AA50" s="37" t="s">
        <v>393</v>
      </c>
      <c r="AB50" s="42">
        <v>1</v>
      </c>
      <c r="AC50" s="33" t="s">
        <v>489</v>
      </c>
      <c r="AD50" s="33" t="s">
        <v>490</v>
      </c>
      <c r="AE50" s="37" t="s">
        <v>491</v>
      </c>
      <c r="AF50" s="42">
        <v>1</v>
      </c>
    </row>
    <row r="51" spans="1:32" x14ac:dyDescent="0.25">
      <c r="A51" s="19" t="s">
        <v>98</v>
      </c>
      <c r="B51" t="s">
        <v>147</v>
      </c>
      <c r="C51" t="s">
        <v>146</v>
      </c>
      <c r="D51" s="26" t="s">
        <v>148</v>
      </c>
      <c r="E51" s="20">
        <v>0.01</v>
      </c>
      <c r="G51" s="19" t="s">
        <v>98</v>
      </c>
      <c r="H51" t="s">
        <v>143</v>
      </c>
      <c r="I51" t="s">
        <v>144</v>
      </c>
      <c r="J51" s="26" t="s">
        <v>145</v>
      </c>
      <c r="K51" s="20">
        <v>3.0000000000000001E-3</v>
      </c>
      <c r="N51" s="5" t="s">
        <v>14</v>
      </c>
      <c r="O51" s="6" t="s">
        <v>283</v>
      </c>
      <c r="P51" s="6" t="s">
        <v>292</v>
      </c>
      <c r="Q51" s="6" t="s">
        <v>213</v>
      </c>
      <c r="R51" s="13"/>
      <c r="T51" s="33" t="s">
        <v>85</v>
      </c>
      <c r="U51" s="33" t="s">
        <v>86</v>
      </c>
      <c r="V51" s="33" t="s">
        <v>87</v>
      </c>
      <c r="W51" s="34" t="s">
        <v>88</v>
      </c>
      <c r="X51" s="35">
        <v>5.0000000000000001E-3</v>
      </c>
      <c r="Y51" s="33" t="s">
        <v>391</v>
      </c>
      <c r="Z51" s="33" t="s">
        <v>392</v>
      </c>
      <c r="AA51" s="37" t="s">
        <v>393</v>
      </c>
      <c r="AB51" s="42">
        <v>1</v>
      </c>
      <c r="AC51" s="33" t="s">
        <v>330</v>
      </c>
      <c r="AD51" s="33" t="s">
        <v>331</v>
      </c>
      <c r="AE51" s="34" t="s">
        <v>332</v>
      </c>
      <c r="AF51" s="35">
        <v>0.01</v>
      </c>
    </row>
    <row r="52" spans="1:32" x14ac:dyDescent="0.25">
      <c r="A52" t="s">
        <v>58</v>
      </c>
      <c r="B52" t="s">
        <v>377</v>
      </c>
      <c r="C52" t="s">
        <v>378</v>
      </c>
      <c r="D52" t="s">
        <v>379</v>
      </c>
      <c r="E52" s="22">
        <v>0.5</v>
      </c>
      <c r="G52" t="s">
        <v>58</v>
      </c>
      <c r="H52" t="s">
        <v>315</v>
      </c>
      <c r="I52" t="s">
        <v>316</v>
      </c>
      <c r="J52" t="s">
        <v>317</v>
      </c>
      <c r="K52" s="22">
        <v>0.09</v>
      </c>
      <c r="N52" s="5" t="s">
        <v>17</v>
      </c>
      <c r="O52" s="6" t="s">
        <v>284</v>
      </c>
      <c r="P52" s="6" t="s">
        <v>293</v>
      </c>
      <c r="Q52" s="6" t="s">
        <v>215</v>
      </c>
      <c r="R52" s="13"/>
      <c r="T52" s="33" t="s">
        <v>102</v>
      </c>
      <c r="U52" s="33" t="s">
        <v>103</v>
      </c>
      <c r="V52" s="33" t="s">
        <v>104</v>
      </c>
      <c r="W52" s="33" t="s">
        <v>105</v>
      </c>
      <c r="X52" s="38">
        <v>7.0000000000000007E-2</v>
      </c>
      <c r="Y52" s="33" t="s">
        <v>359</v>
      </c>
      <c r="Z52" s="33" t="s">
        <v>360</v>
      </c>
      <c r="AA52" s="37" t="s">
        <v>361</v>
      </c>
      <c r="AB52" s="42">
        <v>1</v>
      </c>
      <c r="AC52" s="33" t="s">
        <v>295</v>
      </c>
      <c r="AD52" s="33" t="s">
        <v>296</v>
      </c>
      <c r="AE52" s="34" t="s">
        <v>297</v>
      </c>
      <c r="AF52" s="35">
        <v>0.04</v>
      </c>
    </row>
    <row r="53" spans="1:32" x14ac:dyDescent="0.25">
      <c r="A53" t="s">
        <v>62</v>
      </c>
      <c r="B53" t="s">
        <v>380</v>
      </c>
      <c r="C53" t="s">
        <v>378</v>
      </c>
      <c r="D53" s="19" t="s">
        <v>381</v>
      </c>
      <c r="E53" s="22">
        <v>0.09</v>
      </c>
      <c r="G53" t="s">
        <v>62</v>
      </c>
      <c r="H53" t="s">
        <v>318</v>
      </c>
      <c r="I53" t="s">
        <v>319</v>
      </c>
      <c r="J53" s="26" t="s">
        <v>320</v>
      </c>
      <c r="K53" s="20">
        <v>6.0000000000000001E-3</v>
      </c>
      <c r="N53" s="8" t="s">
        <v>15</v>
      </c>
      <c r="O53" s="9" t="s">
        <v>285</v>
      </c>
      <c r="P53" s="9" t="s">
        <v>294</v>
      </c>
      <c r="Q53" s="9" t="s">
        <v>29</v>
      </c>
      <c r="R53" s="14"/>
      <c r="T53" s="33" t="s">
        <v>222</v>
      </c>
      <c r="U53" s="33" t="s">
        <v>628</v>
      </c>
      <c r="V53" s="33" t="s">
        <v>629</v>
      </c>
      <c r="W53" s="33" t="s">
        <v>630</v>
      </c>
      <c r="X53" s="86">
        <v>1</v>
      </c>
      <c r="Y53" s="33" t="s">
        <v>362</v>
      </c>
      <c r="Z53" s="33" t="s">
        <v>363</v>
      </c>
      <c r="AA53" s="33" t="s">
        <v>364</v>
      </c>
      <c r="AB53" s="42">
        <v>1</v>
      </c>
      <c r="AC53" s="33" t="s">
        <v>300</v>
      </c>
      <c r="AD53" s="33" t="s">
        <v>301</v>
      </c>
      <c r="AE53" s="33" t="s">
        <v>302</v>
      </c>
      <c r="AF53" s="42">
        <v>1</v>
      </c>
    </row>
    <row r="54" spans="1:32" ht="14.5" x14ac:dyDescent="0.25">
      <c r="A54" t="s">
        <v>438</v>
      </c>
      <c r="B54" t="s">
        <v>457</v>
      </c>
      <c r="C54" t="s">
        <v>458</v>
      </c>
      <c r="D54" s="19" t="s">
        <v>459</v>
      </c>
      <c r="E54" s="22">
        <v>0.09</v>
      </c>
      <c r="G54" t="s">
        <v>438</v>
      </c>
      <c r="H54" t="s">
        <v>451</v>
      </c>
      <c r="I54" t="s">
        <v>452</v>
      </c>
      <c r="J54" t="s">
        <v>453</v>
      </c>
      <c r="K54" s="22">
        <v>0.09</v>
      </c>
      <c r="N54" s="8"/>
      <c r="O54" s="9"/>
      <c r="P54" s="9"/>
      <c r="Q54" s="9"/>
      <c r="R54" s="14">
        <v>0.6</v>
      </c>
      <c r="T54" s="33" t="s">
        <v>469</v>
      </c>
      <c r="U54" s="33" t="s">
        <v>82</v>
      </c>
      <c r="V54" s="33" t="s">
        <v>83</v>
      </c>
      <c r="W54" s="33" t="s">
        <v>84</v>
      </c>
      <c r="X54" s="38">
        <v>0.3</v>
      </c>
      <c r="Y54" s="33" t="s">
        <v>388</v>
      </c>
      <c r="Z54" s="33" t="s">
        <v>389</v>
      </c>
      <c r="AA54" s="33" t="s">
        <v>390</v>
      </c>
      <c r="AB54" s="42">
        <v>1</v>
      </c>
      <c r="AC54" s="33" t="s">
        <v>327</v>
      </c>
      <c r="AD54" s="33" t="s">
        <v>328</v>
      </c>
      <c r="AE54" s="33" t="s">
        <v>329</v>
      </c>
      <c r="AF54" s="38">
        <v>0.4</v>
      </c>
    </row>
    <row r="55" spans="1:32" ht="14.5" x14ac:dyDescent="0.25">
      <c r="A55" t="s">
        <v>112</v>
      </c>
      <c r="B55" t="s">
        <v>460</v>
      </c>
      <c r="C55" t="s">
        <v>461</v>
      </c>
      <c r="D55" s="19" t="s">
        <v>462</v>
      </c>
      <c r="E55" s="22">
        <v>0.9</v>
      </c>
      <c r="G55" t="s">
        <v>112</v>
      </c>
      <c r="H55" t="s">
        <v>454</v>
      </c>
      <c r="I55" t="s">
        <v>455</v>
      </c>
      <c r="J55" t="s">
        <v>456</v>
      </c>
      <c r="K55" s="22">
        <v>0.5</v>
      </c>
      <c r="T55" s="33" t="s">
        <v>470</v>
      </c>
      <c r="U55" s="33" t="s">
        <v>76</v>
      </c>
      <c r="V55" s="33" t="s">
        <v>77</v>
      </c>
      <c r="W55" s="34" t="s">
        <v>78</v>
      </c>
      <c r="X55" s="35" t="s">
        <v>79</v>
      </c>
      <c r="Y55" s="33" t="s">
        <v>385</v>
      </c>
      <c r="Z55" s="33" t="s">
        <v>386</v>
      </c>
      <c r="AA55" s="37" t="s">
        <v>387</v>
      </c>
      <c r="AB55" s="38">
        <v>0.3</v>
      </c>
      <c r="AC55" s="33" t="s">
        <v>324</v>
      </c>
      <c r="AD55" s="33" t="s">
        <v>325</v>
      </c>
      <c r="AE55" s="34" t="s">
        <v>326</v>
      </c>
      <c r="AF55" s="35" t="s">
        <v>79</v>
      </c>
    </row>
    <row r="56" spans="1:32" ht="15" x14ac:dyDescent="0.3">
      <c r="A56" s="18" t="s">
        <v>89</v>
      </c>
      <c r="B56" s="1"/>
      <c r="C56" s="1"/>
      <c r="D56" s="1"/>
      <c r="E56" s="1"/>
      <c r="G56" s="18" t="s">
        <v>89</v>
      </c>
      <c r="H56" s="1"/>
      <c r="I56" s="1"/>
      <c r="J56" s="1"/>
      <c r="K56" s="1"/>
      <c r="T56" s="33" t="s">
        <v>473</v>
      </c>
      <c r="U56" s="33" t="s">
        <v>547</v>
      </c>
      <c r="V56" s="33" t="s">
        <v>546</v>
      </c>
      <c r="W56" s="33" t="s">
        <v>545</v>
      </c>
      <c r="X56" s="37">
        <v>0.4</v>
      </c>
      <c r="Y56" s="33" t="s">
        <v>382</v>
      </c>
      <c r="Z56" s="37" t="s">
        <v>383</v>
      </c>
      <c r="AA56" s="37" t="s">
        <v>384</v>
      </c>
      <c r="AB56" s="37">
        <v>0.1</v>
      </c>
      <c r="AC56" s="33" t="s">
        <v>321</v>
      </c>
      <c r="AD56" s="34" t="s">
        <v>322</v>
      </c>
      <c r="AE56" s="33" t="s">
        <v>323</v>
      </c>
      <c r="AF56" s="43">
        <v>0.04</v>
      </c>
    </row>
    <row r="57" spans="1:32" x14ac:dyDescent="0.25">
      <c r="A57" s="23" t="s">
        <v>90</v>
      </c>
      <c r="B57" s="23" t="s">
        <v>394</v>
      </c>
      <c r="C57" s="23" t="s">
        <v>395</v>
      </c>
      <c r="D57" s="23" t="s">
        <v>396</v>
      </c>
      <c r="E57" s="27">
        <v>0.5</v>
      </c>
      <c r="G57" s="23" t="s">
        <v>90</v>
      </c>
      <c r="H57" s="23" t="s">
        <v>333</v>
      </c>
      <c r="I57" s="23" t="s">
        <v>334</v>
      </c>
      <c r="J57" s="23" t="s">
        <v>335</v>
      </c>
      <c r="K57" s="27">
        <v>1</v>
      </c>
      <c r="T57" s="33" t="s">
        <v>635</v>
      </c>
      <c r="U57" s="33" t="s">
        <v>99</v>
      </c>
      <c r="V57" s="33" t="s">
        <v>100</v>
      </c>
      <c r="W57" s="34" t="s">
        <v>101</v>
      </c>
      <c r="X57" s="35" t="s">
        <v>79</v>
      </c>
      <c r="Y57" s="33" t="s">
        <v>147</v>
      </c>
      <c r="Z57" s="33" t="s">
        <v>146</v>
      </c>
      <c r="AA57" s="34" t="s">
        <v>148</v>
      </c>
      <c r="AB57" s="35">
        <v>0.01</v>
      </c>
      <c r="AC57" s="33" t="s">
        <v>143</v>
      </c>
      <c r="AD57" s="33" t="s">
        <v>144</v>
      </c>
      <c r="AE57" s="34" t="s">
        <v>145</v>
      </c>
      <c r="AF57" s="35">
        <v>3.0000000000000001E-3</v>
      </c>
    </row>
    <row r="58" spans="1:32" x14ac:dyDescent="0.25">
      <c r="A58" s="23" t="s">
        <v>94</v>
      </c>
      <c r="B58" s="23" t="s">
        <v>397</v>
      </c>
      <c r="C58" s="23" t="s">
        <v>398</v>
      </c>
      <c r="D58" s="23" t="s">
        <v>396</v>
      </c>
      <c r="E58" s="23">
        <v>0.6</v>
      </c>
      <c r="G58" s="23" t="s">
        <v>94</v>
      </c>
      <c r="H58" s="23" t="s">
        <v>336</v>
      </c>
      <c r="I58" s="23" t="s">
        <v>337</v>
      </c>
      <c r="J58" s="23" t="s">
        <v>338</v>
      </c>
      <c r="K58" s="23">
        <v>0.2</v>
      </c>
      <c r="T58" s="33" t="s">
        <v>58</v>
      </c>
      <c r="U58" s="33" t="s">
        <v>59</v>
      </c>
      <c r="V58" s="33" t="s">
        <v>60</v>
      </c>
      <c r="W58" s="34" t="s">
        <v>61</v>
      </c>
      <c r="X58" s="35">
        <v>0.02</v>
      </c>
      <c r="Y58" s="33" t="s">
        <v>377</v>
      </c>
      <c r="Z58" s="33" t="s">
        <v>378</v>
      </c>
      <c r="AA58" s="33" t="s">
        <v>379</v>
      </c>
      <c r="AB58" s="38">
        <v>0.5</v>
      </c>
      <c r="AC58" s="33" t="s">
        <v>315</v>
      </c>
      <c r="AD58" s="33" t="s">
        <v>316</v>
      </c>
      <c r="AE58" s="33" t="s">
        <v>317</v>
      </c>
      <c r="AF58" s="38">
        <v>0.09</v>
      </c>
    </row>
    <row r="59" spans="1:32" x14ac:dyDescent="0.25">
      <c r="T59" s="33" t="s">
        <v>62</v>
      </c>
      <c r="U59" s="33" t="s">
        <v>63</v>
      </c>
      <c r="V59" s="33" t="s">
        <v>64</v>
      </c>
      <c r="W59" s="34" t="s">
        <v>65</v>
      </c>
      <c r="X59" s="35">
        <v>1E-3</v>
      </c>
      <c r="Y59" s="33" t="s">
        <v>380</v>
      </c>
      <c r="Z59" s="33" t="s">
        <v>378</v>
      </c>
      <c r="AA59" s="37" t="s">
        <v>381</v>
      </c>
      <c r="AB59" s="38">
        <v>0.09</v>
      </c>
      <c r="AC59" s="33" t="s">
        <v>318</v>
      </c>
      <c r="AD59" s="33" t="s">
        <v>319</v>
      </c>
      <c r="AE59" s="34" t="s">
        <v>320</v>
      </c>
      <c r="AF59" s="35">
        <v>6.0000000000000001E-3</v>
      </c>
    </row>
    <row r="60" spans="1:32" x14ac:dyDescent="0.25">
      <c r="T60" s="33" t="s">
        <v>438</v>
      </c>
      <c r="U60" s="33" t="s">
        <v>466</v>
      </c>
      <c r="V60" s="33" t="s">
        <v>467</v>
      </c>
      <c r="W60" s="37" t="s">
        <v>468</v>
      </c>
      <c r="X60" s="38">
        <v>0.9</v>
      </c>
      <c r="Y60" s="33" t="s">
        <v>457</v>
      </c>
      <c r="Z60" s="33" t="s">
        <v>458</v>
      </c>
      <c r="AA60" s="37" t="s">
        <v>459</v>
      </c>
      <c r="AB60" s="38">
        <v>0.09</v>
      </c>
      <c r="AC60" s="33" t="s">
        <v>451</v>
      </c>
      <c r="AD60" s="33" t="s">
        <v>452</v>
      </c>
      <c r="AE60" s="33" t="s">
        <v>453</v>
      </c>
      <c r="AF60" s="38">
        <v>0.09</v>
      </c>
    </row>
    <row r="61" spans="1:32" ht="13" x14ac:dyDescent="0.3">
      <c r="A61" s="1" t="s">
        <v>37</v>
      </c>
      <c r="N61" s="6"/>
      <c r="T61" s="12" t="s">
        <v>112</v>
      </c>
      <c r="U61" s="12" t="s">
        <v>548</v>
      </c>
      <c r="V61" s="12" t="s">
        <v>549</v>
      </c>
      <c r="W61" s="12" t="s">
        <v>550</v>
      </c>
      <c r="X61" s="46">
        <v>0.6</v>
      </c>
      <c r="Y61" s="12" t="s">
        <v>460</v>
      </c>
      <c r="Z61" s="12" t="s">
        <v>461</v>
      </c>
      <c r="AA61" s="47" t="s">
        <v>462</v>
      </c>
      <c r="AB61" s="46">
        <v>0.9</v>
      </c>
      <c r="AC61" s="12" t="s">
        <v>454</v>
      </c>
      <c r="AD61" s="12" t="s">
        <v>455</v>
      </c>
      <c r="AE61" s="12" t="s">
        <v>456</v>
      </c>
      <c r="AF61" s="46">
        <v>0.5</v>
      </c>
    </row>
    <row r="62" spans="1:32" ht="13" x14ac:dyDescent="0.3">
      <c r="A62" s="56" t="s">
        <v>464</v>
      </c>
      <c r="B62" s="56"/>
      <c r="C62" s="6"/>
      <c r="D62" s="6"/>
      <c r="E62" s="6"/>
      <c r="F62" s="56" t="s">
        <v>463</v>
      </c>
      <c r="H62" s="6"/>
      <c r="I62" s="6"/>
      <c r="J62" s="56" t="s">
        <v>465</v>
      </c>
      <c r="L62" s="6"/>
      <c r="M62" s="6"/>
      <c r="T62" s="33" t="s">
        <v>500</v>
      </c>
      <c r="U62" s="33"/>
      <c r="V62" s="33" t="s">
        <v>636</v>
      </c>
      <c r="W62" s="15"/>
      <c r="X62" s="15"/>
      <c r="Y62" s="11"/>
      <c r="Z62" s="11"/>
      <c r="AA62" s="11"/>
      <c r="AB62" s="11"/>
      <c r="AC62" s="11"/>
      <c r="AD62" s="11"/>
      <c r="AE62" s="11"/>
      <c r="AF62" s="51"/>
    </row>
    <row r="63" spans="1:32" ht="24.75" customHeight="1" x14ac:dyDescent="0.3">
      <c r="A63" s="41" t="s">
        <v>478</v>
      </c>
      <c r="B63" s="41" t="s">
        <v>42</v>
      </c>
      <c r="C63" s="41" t="s">
        <v>39</v>
      </c>
      <c r="D63" s="41" t="s">
        <v>40</v>
      </c>
      <c r="E63" s="41" t="s">
        <v>41</v>
      </c>
      <c r="F63" s="41" t="s">
        <v>477</v>
      </c>
      <c r="G63" s="41" t="s">
        <v>626</v>
      </c>
      <c r="H63" s="45" t="s">
        <v>627</v>
      </c>
      <c r="I63" s="41" t="s">
        <v>41</v>
      </c>
      <c r="J63" s="41" t="s">
        <v>477</v>
      </c>
      <c r="K63" s="41" t="s">
        <v>298</v>
      </c>
      <c r="L63" s="41" t="s">
        <v>248</v>
      </c>
      <c r="M63" s="41" t="s">
        <v>41</v>
      </c>
      <c r="T63" s="33" t="s">
        <v>502</v>
      </c>
      <c r="U63" s="33"/>
      <c r="V63" s="33" t="s">
        <v>503</v>
      </c>
      <c r="W63" s="33"/>
      <c r="X63" s="33"/>
    </row>
    <row r="64" spans="1:32" ht="13" x14ac:dyDescent="0.3">
      <c r="A64" s="50" t="s">
        <v>66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51"/>
      <c r="T64" s="66" t="s">
        <v>89</v>
      </c>
    </row>
    <row r="65" spans="1:32" x14ac:dyDescent="0.25">
      <c r="A65" s="14" t="s">
        <v>46</v>
      </c>
      <c r="B65" s="14" t="s">
        <v>45</v>
      </c>
      <c r="C65" s="14" t="s">
        <v>43</v>
      </c>
      <c r="D65" s="52" t="s">
        <v>44</v>
      </c>
      <c r="E65" s="53">
        <v>4.8000000000000001E-2</v>
      </c>
      <c r="F65" s="14" t="s">
        <v>365</v>
      </c>
      <c r="G65" s="14" t="s">
        <v>366</v>
      </c>
      <c r="H65" s="54" t="s">
        <v>367</v>
      </c>
      <c r="I65" s="55">
        <v>0.3</v>
      </c>
      <c r="J65" s="14" t="s">
        <v>303</v>
      </c>
      <c r="K65" s="14" t="s">
        <v>304</v>
      </c>
      <c r="L65" s="54" t="s">
        <v>305</v>
      </c>
      <c r="M65" s="55">
        <v>0.4</v>
      </c>
      <c r="T65" s="39" t="s">
        <v>90</v>
      </c>
      <c r="U65" s="39" t="s">
        <v>91</v>
      </c>
      <c r="V65" s="39" t="s">
        <v>92</v>
      </c>
      <c r="W65" s="39" t="s">
        <v>93</v>
      </c>
      <c r="X65" s="39">
        <v>0.8</v>
      </c>
      <c r="Y65" s="39" t="s">
        <v>394</v>
      </c>
      <c r="Z65" s="39" t="s">
        <v>395</v>
      </c>
      <c r="AA65" s="39" t="s">
        <v>396</v>
      </c>
      <c r="AB65" s="87">
        <v>0.5</v>
      </c>
      <c r="AC65" s="39" t="s">
        <v>333</v>
      </c>
      <c r="AD65" s="39" t="s">
        <v>334</v>
      </c>
      <c r="AE65" s="39" t="s">
        <v>335</v>
      </c>
      <c r="AF65" s="87">
        <v>1</v>
      </c>
    </row>
    <row r="66" spans="1:32" x14ac:dyDescent="0.25">
      <c r="A66" s="33" t="s">
        <v>47</v>
      </c>
      <c r="B66" s="33" t="s">
        <v>48</v>
      </c>
      <c r="C66" s="33" t="s">
        <v>49</v>
      </c>
      <c r="D66" s="33" t="s">
        <v>50</v>
      </c>
      <c r="E66" s="36">
        <v>0.9</v>
      </c>
      <c r="F66" s="33" t="s">
        <v>368</v>
      </c>
      <c r="G66" s="33" t="s">
        <v>369</v>
      </c>
      <c r="H66" s="33" t="s">
        <v>370</v>
      </c>
      <c r="I66" s="36">
        <v>0.5</v>
      </c>
      <c r="J66" s="33" t="s">
        <v>306</v>
      </c>
      <c r="K66" s="33" t="s">
        <v>307</v>
      </c>
      <c r="L66" s="33" t="s">
        <v>308</v>
      </c>
      <c r="M66" s="36">
        <v>0.5</v>
      </c>
      <c r="T66" s="39" t="s">
        <v>94</v>
      </c>
      <c r="U66" s="39" t="s">
        <v>95</v>
      </c>
      <c r="V66" s="39" t="s">
        <v>96</v>
      </c>
      <c r="W66" s="39" t="s">
        <v>97</v>
      </c>
      <c r="X66" s="39">
        <v>0.5</v>
      </c>
      <c r="Y66" s="39" t="s">
        <v>397</v>
      </c>
      <c r="Z66" s="39" t="s">
        <v>398</v>
      </c>
      <c r="AA66" s="39" t="s">
        <v>396</v>
      </c>
      <c r="AB66" s="39">
        <v>0.6</v>
      </c>
      <c r="AC66" s="39" t="s">
        <v>336</v>
      </c>
      <c r="AD66" s="39" t="s">
        <v>337</v>
      </c>
      <c r="AE66" s="39" t="s">
        <v>338</v>
      </c>
      <c r="AF66" s="39">
        <v>0.2</v>
      </c>
    </row>
    <row r="67" spans="1:32" x14ac:dyDescent="0.25">
      <c r="A67" s="33" t="s">
        <v>54</v>
      </c>
      <c r="B67" s="33" t="s">
        <v>51</v>
      </c>
      <c r="C67" s="33" t="s">
        <v>52</v>
      </c>
      <c r="D67" s="34" t="s">
        <v>53</v>
      </c>
      <c r="E67" s="35">
        <v>2E-3</v>
      </c>
      <c r="F67" s="33" t="s">
        <v>371</v>
      </c>
      <c r="G67" s="33" t="s">
        <v>372</v>
      </c>
      <c r="H67" s="37" t="s">
        <v>373</v>
      </c>
      <c r="I67" s="38">
        <v>0.3</v>
      </c>
      <c r="J67" s="33" t="s">
        <v>309</v>
      </c>
      <c r="K67" s="33" t="s">
        <v>310</v>
      </c>
      <c r="L67" s="34" t="s">
        <v>311</v>
      </c>
      <c r="M67" s="35">
        <v>0.03</v>
      </c>
      <c r="Y67" s="6"/>
      <c r="Z67" s="6"/>
      <c r="AA67" s="6"/>
      <c r="AB67" s="6"/>
      <c r="AC67" s="6"/>
      <c r="AD67" s="6"/>
      <c r="AE67" s="6"/>
    </row>
    <row r="68" spans="1:32" ht="13" x14ac:dyDescent="0.3">
      <c r="A68" s="33" t="s">
        <v>80</v>
      </c>
      <c r="B68" s="33" t="s">
        <v>55</v>
      </c>
      <c r="C68" s="33" t="s">
        <v>56</v>
      </c>
      <c r="D68" s="34" t="s">
        <v>57</v>
      </c>
      <c r="E68" s="35">
        <v>2E-3</v>
      </c>
      <c r="F68" s="33" t="s">
        <v>374</v>
      </c>
      <c r="G68" s="33" t="s">
        <v>375</v>
      </c>
      <c r="H68" s="37" t="s">
        <v>376</v>
      </c>
      <c r="I68" s="38">
        <v>0.1</v>
      </c>
      <c r="J68" s="33" t="s">
        <v>312</v>
      </c>
      <c r="K68" s="33" t="s">
        <v>313</v>
      </c>
      <c r="L68" s="34" t="s">
        <v>314</v>
      </c>
      <c r="M68" s="35">
        <v>0.02</v>
      </c>
      <c r="T68" s="56" t="s">
        <v>463</v>
      </c>
      <c r="Y68" s="6"/>
      <c r="Z68" s="6"/>
      <c r="AA68" s="6"/>
      <c r="AB68" s="6"/>
      <c r="AC68" s="6"/>
      <c r="AD68" s="6"/>
      <c r="AE68" s="6"/>
    </row>
    <row r="69" spans="1:32" ht="39" x14ac:dyDescent="0.3">
      <c r="A69" s="33" t="s">
        <v>67</v>
      </c>
      <c r="B69" s="33" t="s">
        <v>68</v>
      </c>
      <c r="C69" s="33" t="s">
        <v>69</v>
      </c>
      <c r="D69" s="33" t="s">
        <v>70</v>
      </c>
      <c r="E69" s="37">
        <v>0.7</v>
      </c>
      <c r="F69" s="33" t="s">
        <v>391</v>
      </c>
      <c r="G69" s="33" t="s">
        <v>392</v>
      </c>
      <c r="H69" s="37" t="s">
        <v>393</v>
      </c>
      <c r="I69" s="42">
        <v>1</v>
      </c>
      <c r="J69" s="33" t="s">
        <v>489</v>
      </c>
      <c r="K69" s="33" t="s">
        <v>490</v>
      </c>
      <c r="L69" s="37" t="s">
        <v>491</v>
      </c>
      <c r="M69" s="42">
        <v>1</v>
      </c>
      <c r="T69" s="41" t="s">
        <v>478</v>
      </c>
      <c r="U69" s="41" t="s">
        <v>42</v>
      </c>
      <c r="V69" s="41" t="s">
        <v>626</v>
      </c>
      <c r="W69" s="45" t="s">
        <v>627</v>
      </c>
      <c r="X69" s="41" t="s">
        <v>41</v>
      </c>
    </row>
    <row r="70" spans="1:32" ht="13" x14ac:dyDescent="0.3">
      <c r="A70" s="33" t="s">
        <v>85</v>
      </c>
      <c r="B70" s="33" t="s">
        <v>86</v>
      </c>
      <c r="C70" s="33" t="s">
        <v>87</v>
      </c>
      <c r="D70" s="34" t="s">
        <v>88</v>
      </c>
      <c r="E70" s="35">
        <v>5.0000000000000001E-3</v>
      </c>
      <c r="F70" s="33" t="s">
        <v>391</v>
      </c>
      <c r="G70" s="33" t="s">
        <v>392</v>
      </c>
      <c r="H70" s="37" t="s">
        <v>393</v>
      </c>
      <c r="I70" s="42">
        <v>1</v>
      </c>
      <c r="J70" s="33" t="s">
        <v>330</v>
      </c>
      <c r="K70" s="33" t="s">
        <v>331</v>
      </c>
      <c r="L70" s="34" t="s">
        <v>332</v>
      </c>
      <c r="M70" s="35">
        <v>0.01</v>
      </c>
      <c r="T70" s="66" t="s">
        <v>66</v>
      </c>
      <c r="U70" s="11"/>
      <c r="V70" s="11"/>
      <c r="W70" s="11"/>
      <c r="X70" s="11"/>
    </row>
    <row r="71" spans="1:32" x14ac:dyDescent="0.25">
      <c r="A71" s="33" t="s">
        <v>102</v>
      </c>
      <c r="B71" s="33" t="s">
        <v>103</v>
      </c>
      <c r="C71" s="33" t="s">
        <v>104</v>
      </c>
      <c r="D71" s="33" t="s">
        <v>105</v>
      </c>
      <c r="E71" s="38">
        <v>7.0000000000000007E-2</v>
      </c>
      <c r="F71" s="33" t="s">
        <v>359</v>
      </c>
      <c r="G71" s="33" t="s">
        <v>360</v>
      </c>
      <c r="H71" s="37" t="s">
        <v>361</v>
      </c>
      <c r="I71" s="42">
        <v>1</v>
      </c>
      <c r="J71" s="33" t="s">
        <v>295</v>
      </c>
      <c r="K71" s="33" t="s">
        <v>296</v>
      </c>
      <c r="L71" s="34" t="s">
        <v>297</v>
      </c>
      <c r="M71" s="35">
        <v>0.04</v>
      </c>
      <c r="T71" s="33" t="s">
        <v>46</v>
      </c>
      <c r="U71" s="14" t="s">
        <v>365</v>
      </c>
      <c r="V71" s="14" t="s">
        <v>366</v>
      </c>
      <c r="W71" s="54" t="s">
        <v>367</v>
      </c>
      <c r="X71" s="55">
        <v>0.3</v>
      </c>
    </row>
    <row r="72" spans="1:32" x14ac:dyDescent="0.25">
      <c r="A72" s="33" t="s">
        <v>222</v>
      </c>
      <c r="B72" s="33" t="s">
        <v>628</v>
      </c>
      <c r="C72" s="33" t="s">
        <v>629</v>
      </c>
      <c r="D72" s="33" t="s">
        <v>630</v>
      </c>
      <c r="E72" s="86">
        <v>1</v>
      </c>
      <c r="F72" s="33" t="s">
        <v>362</v>
      </c>
      <c r="G72" s="33" t="s">
        <v>363</v>
      </c>
      <c r="H72" s="33" t="s">
        <v>364</v>
      </c>
      <c r="I72" s="42">
        <v>1</v>
      </c>
      <c r="J72" s="33" t="s">
        <v>300</v>
      </c>
      <c r="K72" s="33" t="s">
        <v>301</v>
      </c>
      <c r="L72" s="33" t="s">
        <v>302</v>
      </c>
      <c r="M72" s="42">
        <v>1</v>
      </c>
      <c r="T72" s="33" t="s">
        <v>47</v>
      </c>
      <c r="U72" s="33" t="s">
        <v>368</v>
      </c>
      <c r="V72" s="33" t="s">
        <v>369</v>
      </c>
      <c r="W72" s="33" t="s">
        <v>370</v>
      </c>
      <c r="X72" s="36">
        <v>0.5</v>
      </c>
    </row>
    <row r="73" spans="1:32" ht="14.5" x14ac:dyDescent="0.25">
      <c r="A73" s="33" t="s">
        <v>469</v>
      </c>
      <c r="B73" s="33" t="s">
        <v>82</v>
      </c>
      <c r="C73" s="33" t="s">
        <v>83</v>
      </c>
      <c r="D73" s="33" t="s">
        <v>84</v>
      </c>
      <c r="E73" s="38">
        <v>0.3</v>
      </c>
      <c r="F73" s="33" t="s">
        <v>388</v>
      </c>
      <c r="G73" s="33" t="s">
        <v>389</v>
      </c>
      <c r="H73" s="33" t="s">
        <v>390</v>
      </c>
      <c r="I73" s="42">
        <v>1</v>
      </c>
      <c r="J73" s="33" t="s">
        <v>327</v>
      </c>
      <c r="K73" s="33" t="s">
        <v>328</v>
      </c>
      <c r="L73" s="33" t="s">
        <v>329</v>
      </c>
      <c r="M73" s="38">
        <v>0.4</v>
      </c>
      <c r="T73" s="33" t="s">
        <v>54</v>
      </c>
      <c r="U73" s="33" t="s">
        <v>371</v>
      </c>
      <c r="V73" s="33" t="s">
        <v>372</v>
      </c>
      <c r="W73" s="37" t="s">
        <v>373</v>
      </c>
      <c r="X73" s="38">
        <v>0.3</v>
      </c>
    </row>
    <row r="74" spans="1:32" ht="14.5" x14ac:dyDescent="0.25">
      <c r="A74" s="33" t="s">
        <v>470</v>
      </c>
      <c r="B74" s="33" t="s">
        <v>76</v>
      </c>
      <c r="C74" s="33" t="s">
        <v>77</v>
      </c>
      <c r="D74" s="34" t="s">
        <v>78</v>
      </c>
      <c r="E74" s="35" t="s">
        <v>79</v>
      </c>
      <c r="F74" s="33" t="s">
        <v>385</v>
      </c>
      <c r="G74" s="33" t="s">
        <v>386</v>
      </c>
      <c r="H74" s="37" t="s">
        <v>387</v>
      </c>
      <c r="I74" s="38">
        <v>0.3</v>
      </c>
      <c r="J74" s="33" t="s">
        <v>324</v>
      </c>
      <c r="K74" s="33" t="s">
        <v>325</v>
      </c>
      <c r="L74" s="34" t="s">
        <v>326</v>
      </c>
      <c r="M74" s="35" t="s">
        <v>79</v>
      </c>
      <c r="T74" s="33" t="s">
        <v>80</v>
      </c>
      <c r="U74" s="33" t="s">
        <v>374</v>
      </c>
      <c r="V74" s="33" t="s">
        <v>375</v>
      </c>
      <c r="W74" s="37" t="s">
        <v>376</v>
      </c>
      <c r="X74" s="38">
        <v>0.1</v>
      </c>
    </row>
    <row r="75" spans="1:32" ht="14.5" x14ac:dyDescent="0.25">
      <c r="A75" s="33" t="s">
        <v>473</v>
      </c>
      <c r="B75" s="33" t="s">
        <v>547</v>
      </c>
      <c r="C75" s="33" t="s">
        <v>546</v>
      </c>
      <c r="D75" s="33" t="s">
        <v>545</v>
      </c>
      <c r="E75" s="37">
        <v>0.4</v>
      </c>
      <c r="F75" s="33" t="s">
        <v>382</v>
      </c>
      <c r="G75" s="37" t="s">
        <v>383</v>
      </c>
      <c r="H75" s="37" t="s">
        <v>384</v>
      </c>
      <c r="I75" s="37">
        <v>0.1</v>
      </c>
      <c r="J75" s="33" t="s">
        <v>321</v>
      </c>
      <c r="K75" s="34" t="s">
        <v>322</v>
      </c>
      <c r="L75" s="33" t="s">
        <v>323</v>
      </c>
      <c r="M75" s="43">
        <v>0.04</v>
      </c>
      <c r="T75" s="33" t="s">
        <v>67</v>
      </c>
      <c r="U75" s="33" t="s">
        <v>391</v>
      </c>
      <c r="V75" s="33" t="s">
        <v>392</v>
      </c>
      <c r="W75" s="37" t="s">
        <v>393</v>
      </c>
      <c r="X75" s="42">
        <v>1</v>
      </c>
    </row>
    <row r="76" spans="1:32" x14ac:dyDescent="0.25">
      <c r="A76" s="33" t="s">
        <v>98</v>
      </c>
      <c r="B76" s="33" t="s">
        <v>99</v>
      </c>
      <c r="C76" s="33" t="s">
        <v>100</v>
      </c>
      <c r="D76" s="34" t="s">
        <v>101</v>
      </c>
      <c r="E76" s="35" t="s">
        <v>79</v>
      </c>
      <c r="F76" s="33" t="s">
        <v>147</v>
      </c>
      <c r="G76" s="33" t="s">
        <v>146</v>
      </c>
      <c r="H76" s="34" t="s">
        <v>148</v>
      </c>
      <c r="I76" s="35">
        <v>0.01</v>
      </c>
      <c r="J76" s="33" t="s">
        <v>143</v>
      </c>
      <c r="K76" s="33" t="s">
        <v>144</v>
      </c>
      <c r="L76" s="34" t="s">
        <v>145</v>
      </c>
      <c r="M76" s="35">
        <v>3.0000000000000001E-3</v>
      </c>
      <c r="T76" s="33" t="s">
        <v>85</v>
      </c>
      <c r="U76" s="33" t="s">
        <v>391</v>
      </c>
      <c r="V76" s="33" t="s">
        <v>392</v>
      </c>
      <c r="W76" s="37" t="s">
        <v>393</v>
      </c>
      <c r="X76" s="42">
        <v>1</v>
      </c>
    </row>
    <row r="77" spans="1:32" x14ac:dyDescent="0.25">
      <c r="A77" s="33" t="s">
        <v>58</v>
      </c>
      <c r="B77" s="33" t="s">
        <v>59</v>
      </c>
      <c r="C77" s="33" t="s">
        <v>60</v>
      </c>
      <c r="D77" s="34" t="s">
        <v>61</v>
      </c>
      <c r="E77" s="35">
        <v>0.02</v>
      </c>
      <c r="F77" s="33" t="s">
        <v>377</v>
      </c>
      <c r="G77" s="33" t="s">
        <v>378</v>
      </c>
      <c r="H77" s="33" t="s">
        <v>379</v>
      </c>
      <c r="I77" s="38">
        <v>0.5</v>
      </c>
      <c r="J77" s="33" t="s">
        <v>315</v>
      </c>
      <c r="K77" s="33" t="s">
        <v>316</v>
      </c>
      <c r="L77" s="33" t="s">
        <v>317</v>
      </c>
      <c r="M77" s="38">
        <v>0.09</v>
      </c>
      <c r="T77" s="33" t="s">
        <v>102</v>
      </c>
      <c r="U77" s="33" t="s">
        <v>359</v>
      </c>
      <c r="V77" s="33" t="s">
        <v>360</v>
      </c>
      <c r="W77" s="37" t="s">
        <v>361</v>
      </c>
      <c r="X77" s="42">
        <v>1</v>
      </c>
    </row>
    <row r="78" spans="1:32" x14ac:dyDescent="0.25">
      <c r="A78" s="33" t="s">
        <v>62</v>
      </c>
      <c r="B78" s="33" t="s">
        <v>63</v>
      </c>
      <c r="C78" s="33" t="s">
        <v>64</v>
      </c>
      <c r="D78" s="34" t="s">
        <v>65</v>
      </c>
      <c r="E78" s="35">
        <v>1E-3</v>
      </c>
      <c r="F78" s="33" t="s">
        <v>380</v>
      </c>
      <c r="G78" s="33" t="s">
        <v>378</v>
      </c>
      <c r="H78" s="37" t="s">
        <v>381</v>
      </c>
      <c r="I78" s="38">
        <v>0.09</v>
      </c>
      <c r="J78" s="33" t="s">
        <v>318</v>
      </c>
      <c r="K78" s="33" t="s">
        <v>319</v>
      </c>
      <c r="L78" s="34" t="s">
        <v>320</v>
      </c>
      <c r="M78" s="35">
        <v>6.0000000000000001E-3</v>
      </c>
      <c r="T78" s="33" t="s">
        <v>222</v>
      </c>
      <c r="U78" s="33" t="s">
        <v>362</v>
      </c>
      <c r="V78" s="33" t="s">
        <v>363</v>
      </c>
      <c r="W78" s="33" t="s">
        <v>364</v>
      </c>
      <c r="X78" s="42">
        <v>1</v>
      </c>
    </row>
    <row r="79" spans="1:32" ht="14.5" x14ac:dyDescent="0.25">
      <c r="A79" s="33" t="s">
        <v>438</v>
      </c>
      <c r="B79" s="33" t="s">
        <v>466</v>
      </c>
      <c r="C79" s="33" t="s">
        <v>467</v>
      </c>
      <c r="D79" s="37" t="s">
        <v>468</v>
      </c>
      <c r="E79" s="38">
        <v>0.9</v>
      </c>
      <c r="F79" s="33" t="s">
        <v>457</v>
      </c>
      <c r="G79" s="33" t="s">
        <v>458</v>
      </c>
      <c r="H79" s="37" t="s">
        <v>459</v>
      </c>
      <c r="I79" s="38">
        <v>0.09</v>
      </c>
      <c r="J79" s="33" t="s">
        <v>451</v>
      </c>
      <c r="K79" s="33" t="s">
        <v>452</v>
      </c>
      <c r="L79" s="33" t="s">
        <v>453</v>
      </c>
      <c r="M79" s="38">
        <v>0.09</v>
      </c>
      <c r="T79" s="33" t="s">
        <v>469</v>
      </c>
      <c r="U79" s="33" t="s">
        <v>388</v>
      </c>
      <c r="V79" s="33" t="s">
        <v>389</v>
      </c>
      <c r="W79" s="33" t="s">
        <v>390</v>
      </c>
      <c r="X79" s="42">
        <v>1</v>
      </c>
    </row>
    <row r="80" spans="1:32" ht="14.5" x14ac:dyDescent="0.25">
      <c r="A80" s="12" t="s">
        <v>112</v>
      </c>
      <c r="B80" s="12"/>
      <c r="C80" s="12"/>
      <c r="D80" s="12"/>
      <c r="E80" s="46"/>
      <c r="F80" s="12" t="s">
        <v>460</v>
      </c>
      <c r="G80" s="12" t="s">
        <v>461</v>
      </c>
      <c r="H80" s="47" t="s">
        <v>462</v>
      </c>
      <c r="I80" s="46">
        <v>0.9</v>
      </c>
      <c r="J80" s="12" t="s">
        <v>454</v>
      </c>
      <c r="K80" s="12" t="s">
        <v>455</v>
      </c>
      <c r="L80" s="12" t="s">
        <v>456</v>
      </c>
      <c r="M80" s="46">
        <v>0.5</v>
      </c>
      <c r="T80" s="33" t="s">
        <v>470</v>
      </c>
      <c r="U80" s="33" t="s">
        <v>385</v>
      </c>
      <c r="V80" s="33" t="s">
        <v>386</v>
      </c>
      <c r="W80" s="37" t="s">
        <v>387</v>
      </c>
      <c r="X80" s="38">
        <v>0.3</v>
      </c>
    </row>
    <row r="81" spans="1:24" ht="15" x14ac:dyDescent="0.3">
      <c r="A81" s="50" t="s">
        <v>89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51"/>
      <c r="T81" s="33" t="s">
        <v>473</v>
      </c>
      <c r="U81" s="33" t="s">
        <v>382</v>
      </c>
      <c r="V81" s="37" t="s">
        <v>383</v>
      </c>
      <c r="W81" s="37" t="s">
        <v>384</v>
      </c>
      <c r="X81" s="37">
        <v>0.1</v>
      </c>
    </row>
    <row r="82" spans="1:24" x14ac:dyDescent="0.25">
      <c r="A82" s="48" t="s">
        <v>90</v>
      </c>
      <c r="B82" s="48" t="s">
        <v>91</v>
      </c>
      <c r="C82" s="48" t="s">
        <v>92</v>
      </c>
      <c r="D82" s="48" t="s">
        <v>93</v>
      </c>
      <c r="E82" s="48">
        <v>0.8</v>
      </c>
      <c r="F82" s="48" t="s">
        <v>394</v>
      </c>
      <c r="G82" s="48" t="s">
        <v>395</v>
      </c>
      <c r="H82" s="48" t="s">
        <v>396</v>
      </c>
      <c r="I82" s="49">
        <v>0.5</v>
      </c>
      <c r="J82" s="48" t="s">
        <v>333</v>
      </c>
      <c r="K82" s="48" t="s">
        <v>334</v>
      </c>
      <c r="L82" s="48" t="s">
        <v>335</v>
      </c>
      <c r="M82" s="49">
        <v>1</v>
      </c>
      <c r="T82" s="33" t="s">
        <v>98</v>
      </c>
      <c r="U82" s="33" t="s">
        <v>147</v>
      </c>
      <c r="V82" s="33" t="s">
        <v>146</v>
      </c>
      <c r="W82" s="34" t="s">
        <v>148</v>
      </c>
      <c r="X82" s="35">
        <v>0.01</v>
      </c>
    </row>
    <row r="83" spans="1:24" x14ac:dyDescent="0.25">
      <c r="A83" s="39" t="s">
        <v>94</v>
      </c>
      <c r="B83" s="39" t="s">
        <v>95</v>
      </c>
      <c r="C83" s="39" t="s">
        <v>96</v>
      </c>
      <c r="D83" s="39" t="s">
        <v>97</v>
      </c>
      <c r="E83" s="39">
        <v>0.5</v>
      </c>
      <c r="F83" s="39" t="s">
        <v>397</v>
      </c>
      <c r="G83" s="39" t="s">
        <v>398</v>
      </c>
      <c r="H83" s="39" t="s">
        <v>396</v>
      </c>
      <c r="I83" s="39">
        <v>0.6</v>
      </c>
      <c r="J83" s="39" t="s">
        <v>336</v>
      </c>
      <c r="K83" s="39" t="s">
        <v>337</v>
      </c>
      <c r="L83" s="39" t="s">
        <v>338</v>
      </c>
      <c r="M83" s="39">
        <v>0.2</v>
      </c>
      <c r="T83" s="33" t="s">
        <v>58</v>
      </c>
      <c r="U83" s="33" t="s">
        <v>377</v>
      </c>
      <c r="V83" s="33" t="s">
        <v>378</v>
      </c>
      <c r="W83" s="33" t="s">
        <v>379</v>
      </c>
      <c r="X83" s="38">
        <v>0.5</v>
      </c>
    </row>
    <row r="84" spans="1:24" x14ac:dyDescent="0.25">
      <c r="T84" s="33" t="s">
        <v>62</v>
      </c>
      <c r="U84" s="33" t="s">
        <v>380</v>
      </c>
      <c r="V84" s="33" t="s">
        <v>378</v>
      </c>
      <c r="W84" s="37" t="s">
        <v>381</v>
      </c>
      <c r="X84" s="38">
        <v>0.09</v>
      </c>
    </row>
    <row r="85" spans="1:24" ht="12.75" customHeight="1" x14ac:dyDescent="0.25">
      <c r="A85" s="44" t="s">
        <v>472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T85" s="33" t="s">
        <v>438</v>
      </c>
      <c r="U85" s="33" t="s">
        <v>457</v>
      </c>
      <c r="V85" s="33" t="s">
        <v>458</v>
      </c>
      <c r="W85" s="37" t="s">
        <v>459</v>
      </c>
      <c r="X85" s="38">
        <v>0.09</v>
      </c>
    </row>
    <row r="86" spans="1:24" ht="12.75" customHeight="1" x14ac:dyDescent="0.25">
      <c r="A86" s="6" t="s">
        <v>471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T86" s="33" t="s">
        <v>112</v>
      </c>
      <c r="U86" s="12" t="s">
        <v>460</v>
      </c>
      <c r="V86" s="12" t="s">
        <v>461</v>
      </c>
      <c r="W86" s="47" t="s">
        <v>462</v>
      </c>
      <c r="X86" s="46">
        <v>0.9</v>
      </c>
    </row>
    <row r="87" spans="1:24" ht="12.75" customHeight="1" x14ac:dyDescent="0.3">
      <c r="A87" s="6" t="s">
        <v>474</v>
      </c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T87" s="66" t="s">
        <v>89</v>
      </c>
      <c r="U87" s="11"/>
      <c r="V87" s="11"/>
      <c r="W87" s="11"/>
      <c r="X87" s="11"/>
    </row>
    <row r="88" spans="1:24" x14ac:dyDescent="0.25">
      <c r="T88" s="39" t="s">
        <v>90</v>
      </c>
      <c r="U88" s="48" t="s">
        <v>394</v>
      </c>
      <c r="V88" s="48" t="s">
        <v>395</v>
      </c>
      <c r="W88" s="48" t="s">
        <v>396</v>
      </c>
      <c r="X88" s="49">
        <v>0.5</v>
      </c>
    </row>
    <row r="89" spans="1:24" ht="13" x14ac:dyDescent="0.3">
      <c r="A89" s="1" t="s">
        <v>139</v>
      </c>
      <c r="B89" s="1"/>
      <c r="C89" s="1"/>
      <c r="D89" s="1" t="s">
        <v>140</v>
      </c>
      <c r="G89" s="1" t="s">
        <v>544</v>
      </c>
      <c r="T89" s="39" t="s">
        <v>94</v>
      </c>
      <c r="U89" s="39" t="s">
        <v>397</v>
      </c>
      <c r="V89" s="39" t="s">
        <v>398</v>
      </c>
      <c r="W89" s="39" t="s">
        <v>396</v>
      </c>
      <c r="X89" s="39">
        <v>0.6</v>
      </c>
    </row>
    <row r="90" spans="1:24" ht="13" x14ac:dyDescent="0.3">
      <c r="B90" s="1" t="s">
        <v>475</v>
      </c>
      <c r="C90" s="1" t="s">
        <v>476</v>
      </c>
      <c r="E90" s="1" t="s">
        <v>475</v>
      </c>
      <c r="F90" s="1" t="s">
        <v>476</v>
      </c>
      <c r="H90" s="1" t="s">
        <v>475</v>
      </c>
      <c r="I90" s="1" t="s">
        <v>476</v>
      </c>
    </row>
    <row r="91" spans="1:24" ht="13" x14ac:dyDescent="0.3">
      <c r="A91" s="1" t="s">
        <v>46</v>
      </c>
      <c r="B91">
        <v>3</v>
      </c>
      <c r="C91">
        <v>6</v>
      </c>
      <c r="D91" s="1" t="s">
        <v>46</v>
      </c>
      <c r="E91">
        <v>77</v>
      </c>
      <c r="F91">
        <v>150</v>
      </c>
      <c r="G91" s="1" t="s">
        <v>46</v>
      </c>
      <c r="H91" s="6">
        <v>80</v>
      </c>
      <c r="I91" s="16">
        <v>156</v>
      </c>
      <c r="T91" s="56" t="s">
        <v>465</v>
      </c>
      <c r="W91" s="6"/>
      <c r="X91" s="6"/>
    </row>
    <row r="92" spans="1:24" ht="39" x14ac:dyDescent="0.3">
      <c r="A92" s="1" t="s">
        <v>106</v>
      </c>
      <c r="B92">
        <v>0</v>
      </c>
      <c r="C92">
        <v>1</v>
      </c>
      <c r="D92" s="1" t="s">
        <v>106</v>
      </c>
      <c r="E92">
        <v>23</v>
      </c>
      <c r="F92">
        <v>34</v>
      </c>
      <c r="G92" s="1" t="s">
        <v>106</v>
      </c>
      <c r="H92" s="6">
        <v>23</v>
      </c>
      <c r="I92" s="6">
        <v>35</v>
      </c>
      <c r="T92" s="41" t="s">
        <v>478</v>
      </c>
      <c r="U92" s="41" t="s">
        <v>42</v>
      </c>
      <c r="V92" s="41" t="s">
        <v>633</v>
      </c>
      <c r="W92" s="41" t="s">
        <v>634</v>
      </c>
      <c r="X92" s="41" t="s">
        <v>41</v>
      </c>
    </row>
    <row r="93" spans="1:24" ht="13" x14ac:dyDescent="0.3">
      <c r="A93" s="1" t="s">
        <v>54</v>
      </c>
      <c r="B93">
        <v>16</v>
      </c>
      <c r="C93">
        <v>19</v>
      </c>
      <c r="D93" s="1" t="s">
        <v>54</v>
      </c>
      <c r="E93">
        <v>103</v>
      </c>
      <c r="F93">
        <v>219</v>
      </c>
      <c r="G93" s="1" t="s">
        <v>54</v>
      </c>
      <c r="H93" s="6">
        <v>119</v>
      </c>
      <c r="I93" s="16">
        <v>238</v>
      </c>
      <c r="T93" s="66" t="s">
        <v>66</v>
      </c>
      <c r="U93" s="11"/>
      <c r="V93" s="11"/>
      <c r="W93" s="11"/>
      <c r="X93" s="51"/>
    </row>
    <row r="94" spans="1:24" ht="13" x14ac:dyDescent="0.3">
      <c r="A94" s="1" t="s">
        <v>80</v>
      </c>
      <c r="B94">
        <v>17</v>
      </c>
      <c r="C94">
        <v>22</v>
      </c>
      <c r="D94" s="1" t="s">
        <v>80</v>
      </c>
      <c r="E94">
        <v>70</v>
      </c>
      <c r="F94">
        <v>162</v>
      </c>
      <c r="G94" s="1" t="s">
        <v>80</v>
      </c>
      <c r="H94" s="6">
        <v>87</v>
      </c>
      <c r="I94" s="16">
        <v>184</v>
      </c>
      <c r="T94" s="33" t="s">
        <v>46</v>
      </c>
      <c r="U94" s="14" t="s">
        <v>303</v>
      </c>
      <c r="V94" s="14" t="s">
        <v>304</v>
      </c>
      <c r="W94" s="54" t="s">
        <v>305</v>
      </c>
      <c r="X94" s="55">
        <v>0.4</v>
      </c>
    </row>
    <row r="95" spans="1:24" ht="13" x14ac:dyDescent="0.3">
      <c r="A95" s="1" t="s">
        <v>67</v>
      </c>
      <c r="B95">
        <v>0</v>
      </c>
      <c r="C95">
        <v>0</v>
      </c>
      <c r="D95" s="1" t="s">
        <v>67</v>
      </c>
      <c r="E95">
        <v>7</v>
      </c>
      <c r="F95">
        <v>14</v>
      </c>
      <c r="G95" s="1" t="s">
        <v>67</v>
      </c>
      <c r="H95" s="6">
        <v>7</v>
      </c>
      <c r="I95" s="16">
        <v>14</v>
      </c>
      <c r="T95" s="33" t="s">
        <v>47</v>
      </c>
      <c r="U95" s="33" t="s">
        <v>306</v>
      </c>
      <c r="V95" s="33" t="s">
        <v>307</v>
      </c>
      <c r="W95" s="33" t="s">
        <v>308</v>
      </c>
      <c r="X95" s="36">
        <v>0.5</v>
      </c>
    </row>
    <row r="96" spans="1:24" ht="13" x14ac:dyDescent="0.3">
      <c r="A96" s="1" t="s">
        <v>107</v>
      </c>
      <c r="B96">
        <v>0</v>
      </c>
      <c r="C96">
        <v>0</v>
      </c>
      <c r="D96" s="1" t="s">
        <v>107</v>
      </c>
      <c r="E96">
        <v>5</v>
      </c>
      <c r="F96">
        <v>27</v>
      </c>
      <c r="G96" s="1" t="s">
        <v>107</v>
      </c>
      <c r="H96" s="6">
        <v>5</v>
      </c>
      <c r="I96" s="16">
        <v>27</v>
      </c>
      <c r="T96" s="33" t="s">
        <v>54</v>
      </c>
      <c r="U96" s="33" t="s">
        <v>309</v>
      </c>
      <c r="V96" s="33" t="s">
        <v>310</v>
      </c>
      <c r="W96" s="34" t="s">
        <v>311</v>
      </c>
      <c r="X96" s="35">
        <v>0.03</v>
      </c>
    </row>
    <row r="97" spans="1:24" ht="13" x14ac:dyDescent="0.3">
      <c r="A97" s="1" t="s">
        <v>102</v>
      </c>
      <c r="B97">
        <v>5</v>
      </c>
      <c r="C97">
        <v>5</v>
      </c>
      <c r="D97" s="1" t="s">
        <v>102</v>
      </c>
      <c r="E97">
        <v>11</v>
      </c>
      <c r="F97">
        <v>38</v>
      </c>
      <c r="G97" s="1" t="s">
        <v>102</v>
      </c>
      <c r="H97" s="6">
        <v>16</v>
      </c>
      <c r="I97" s="16">
        <v>43</v>
      </c>
      <c r="T97" s="33" t="s">
        <v>80</v>
      </c>
      <c r="U97" s="33" t="s">
        <v>312</v>
      </c>
      <c r="V97" s="33" t="s">
        <v>313</v>
      </c>
      <c r="W97" s="34" t="s">
        <v>314</v>
      </c>
      <c r="X97" s="35">
        <v>0.02</v>
      </c>
    </row>
    <row r="98" spans="1:24" ht="13" x14ac:dyDescent="0.3">
      <c r="A98" s="1" t="s">
        <v>222</v>
      </c>
      <c r="B98">
        <v>3</v>
      </c>
      <c r="C98">
        <v>3</v>
      </c>
      <c r="D98" s="1" t="s">
        <v>222</v>
      </c>
      <c r="E98">
        <v>11</v>
      </c>
      <c r="F98">
        <v>19</v>
      </c>
      <c r="G98" s="1" t="s">
        <v>222</v>
      </c>
      <c r="H98" s="16">
        <v>14</v>
      </c>
      <c r="I98" s="16">
        <v>22</v>
      </c>
      <c r="T98" s="33" t="s">
        <v>67</v>
      </c>
      <c r="U98" s="33" t="s">
        <v>489</v>
      </c>
      <c r="V98" s="33" t="s">
        <v>490</v>
      </c>
      <c r="W98" s="37" t="s">
        <v>491</v>
      </c>
      <c r="X98" s="42">
        <v>1</v>
      </c>
    </row>
    <row r="99" spans="1:24" ht="13" x14ac:dyDescent="0.3">
      <c r="A99" s="1" t="s">
        <v>108</v>
      </c>
      <c r="B99">
        <v>3</v>
      </c>
      <c r="C99">
        <v>2</v>
      </c>
      <c r="D99" s="1" t="s">
        <v>108</v>
      </c>
      <c r="E99">
        <v>6</v>
      </c>
      <c r="F99">
        <v>6</v>
      </c>
      <c r="G99" s="1" t="s">
        <v>108</v>
      </c>
      <c r="H99">
        <v>9</v>
      </c>
      <c r="I99">
        <v>8</v>
      </c>
      <c r="T99" s="33" t="s">
        <v>85</v>
      </c>
      <c r="U99" s="33" t="s">
        <v>330</v>
      </c>
      <c r="V99" s="33" t="s">
        <v>331</v>
      </c>
      <c r="W99" s="34" t="s">
        <v>332</v>
      </c>
      <c r="X99" s="35">
        <v>0.01</v>
      </c>
    </row>
    <row r="100" spans="1:24" ht="13" x14ac:dyDescent="0.3">
      <c r="A100" s="1" t="s">
        <v>109</v>
      </c>
      <c r="B100">
        <v>13</v>
      </c>
      <c r="C100">
        <v>16</v>
      </c>
      <c r="D100" s="1" t="s">
        <v>109</v>
      </c>
      <c r="E100">
        <v>44</v>
      </c>
      <c r="F100">
        <v>153</v>
      </c>
      <c r="G100" s="1" t="s">
        <v>109</v>
      </c>
      <c r="H100">
        <v>57</v>
      </c>
      <c r="I100">
        <v>169</v>
      </c>
      <c r="T100" s="33" t="s">
        <v>102</v>
      </c>
      <c r="U100" s="33" t="s">
        <v>295</v>
      </c>
      <c r="V100" s="33" t="s">
        <v>296</v>
      </c>
      <c r="W100" s="34" t="s">
        <v>297</v>
      </c>
      <c r="X100" s="35">
        <v>0.04</v>
      </c>
    </row>
    <row r="101" spans="1:24" ht="13" x14ac:dyDescent="0.3">
      <c r="A101" s="1" t="s">
        <v>110</v>
      </c>
      <c r="B101">
        <v>6</v>
      </c>
      <c r="C101">
        <v>11</v>
      </c>
      <c r="D101" s="1" t="s">
        <v>110</v>
      </c>
      <c r="E101">
        <v>55</v>
      </c>
      <c r="F101">
        <v>68</v>
      </c>
      <c r="G101" s="1" t="s">
        <v>110</v>
      </c>
      <c r="H101">
        <v>61</v>
      </c>
      <c r="I101">
        <v>79</v>
      </c>
      <c r="T101" s="33" t="s">
        <v>222</v>
      </c>
      <c r="U101" s="33" t="s">
        <v>300</v>
      </c>
      <c r="V101" s="33" t="s">
        <v>301</v>
      </c>
      <c r="W101" s="33" t="s">
        <v>302</v>
      </c>
      <c r="X101" s="42">
        <v>1</v>
      </c>
    </row>
    <row r="102" spans="1:24" ht="15" x14ac:dyDescent="0.3">
      <c r="A102" s="1" t="s">
        <v>111</v>
      </c>
      <c r="B102">
        <v>0</v>
      </c>
      <c r="C102">
        <v>7</v>
      </c>
      <c r="D102" s="1" t="s">
        <v>111</v>
      </c>
      <c r="E102">
        <v>18</v>
      </c>
      <c r="F102">
        <v>64</v>
      </c>
      <c r="G102" s="32" t="s">
        <v>111</v>
      </c>
      <c r="H102" s="16">
        <v>18</v>
      </c>
      <c r="I102" s="16">
        <v>71</v>
      </c>
      <c r="T102" s="33" t="s">
        <v>469</v>
      </c>
      <c r="U102" s="33" t="s">
        <v>327</v>
      </c>
      <c r="V102" s="33" t="s">
        <v>328</v>
      </c>
      <c r="W102" s="33" t="s">
        <v>329</v>
      </c>
      <c r="X102" s="38">
        <v>0.4</v>
      </c>
    </row>
    <row r="103" spans="1:24" ht="15" x14ac:dyDescent="0.3">
      <c r="A103" s="1" t="s">
        <v>58</v>
      </c>
      <c r="B103">
        <v>0</v>
      </c>
      <c r="C103">
        <v>1</v>
      </c>
      <c r="D103" s="1" t="s">
        <v>58</v>
      </c>
      <c r="E103">
        <v>12</v>
      </c>
      <c r="F103">
        <v>39</v>
      </c>
      <c r="G103" s="32" t="s">
        <v>58</v>
      </c>
      <c r="H103" s="16">
        <v>12</v>
      </c>
      <c r="I103" s="16">
        <v>40</v>
      </c>
      <c r="T103" s="33" t="s">
        <v>470</v>
      </c>
      <c r="U103" s="33" t="s">
        <v>324</v>
      </c>
      <c r="V103" s="33" t="s">
        <v>325</v>
      </c>
      <c r="W103" s="34" t="s">
        <v>326</v>
      </c>
      <c r="X103" s="35" t="s">
        <v>79</v>
      </c>
    </row>
    <row r="104" spans="1:24" ht="15" x14ac:dyDescent="0.3">
      <c r="A104" s="1" t="s">
        <v>62</v>
      </c>
      <c r="B104">
        <v>0</v>
      </c>
      <c r="C104">
        <v>3</v>
      </c>
      <c r="D104" s="1" t="s">
        <v>62</v>
      </c>
      <c r="E104">
        <v>4</v>
      </c>
      <c r="F104">
        <v>28</v>
      </c>
      <c r="G104" s="32" t="s">
        <v>62</v>
      </c>
      <c r="H104" s="16">
        <v>4</v>
      </c>
      <c r="I104" s="16">
        <v>31</v>
      </c>
      <c r="T104" s="33" t="s">
        <v>473</v>
      </c>
      <c r="U104" s="33" t="s">
        <v>321</v>
      </c>
      <c r="V104" s="34" t="s">
        <v>322</v>
      </c>
      <c r="W104" s="33" t="s">
        <v>323</v>
      </c>
      <c r="X104" s="43">
        <v>0.04</v>
      </c>
    </row>
    <row r="105" spans="1:24" ht="13" x14ac:dyDescent="0.3">
      <c r="A105" s="1" t="s">
        <v>438</v>
      </c>
      <c r="B105">
        <v>20</v>
      </c>
      <c r="C105">
        <v>10</v>
      </c>
      <c r="D105" s="1" t="s">
        <v>438</v>
      </c>
      <c r="E105">
        <v>24</v>
      </c>
      <c r="F105">
        <v>62</v>
      </c>
      <c r="G105" s="1" t="s">
        <v>438</v>
      </c>
      <c r="H105" s="16">
        <v>44</v>
      </c>
      <c r="I105" s="16">
        <v>72</v>
      </c>
      <c r="T105" s="33" t="s">
        <v>98</v>
      </c>
      <c r="U105" s="33" t="s">
        <v>143</v>
      </c>
      <c r="V105" s="33" t="s">
        <v>144</v>
      </c>
      <c r="W105" s="34" t="s">
        <v>145</v>
      </c>
      <c r="X105" s="35">
        <v>3.0000000000000001E-3</v>
      </c>
    </row>
    <row r="106" spans="1:24" ht="13" x14ac:dyDescent="0.3">
      <c r="A106" s="1" t="s">
        <v>112</v>
      </c>
      <c r="B106">
        <v>17</v>
      </c>
      <c r="C106">
        <v>19</v>
      </c>
      <c r="D106" s="1" t="s">
        <v>112</v>
      </c>
      <c r="E106">
        <v>57</v>
      </c>
      <c r="F106">
        <v>104</v>
      </c>
      <c r="G106" s="1" t="s">
        <v>112</v>
      </c>
      <c r="H106" s="16">
        <v>74</v>
      </c>
      <c r="I106" s="16">
        <v>123</v>
      </c>
      <c r="T106" s="33" t="s">
        <v>58</v>
      </c>
      <c r="U106" s="33" t="s">
        <v>315</v>
      </c>
      <c r="V106" s="33" t="s">
        <v>316</v>
      </c>
      <c r="W106" s="33" t="s">
        <v>317</v>
      </c>
      <c r="X106" s="38">
        <v>0.09</v>
      </c>
    </row>
    <row r="107" spans="1:24" ht="13" x14ac:dyDescent="0.3">
      <c r="B107" s="1" t="s">
        <v>475</v>
      </c>
      <c r="C107" s="1" t="s">
        <v>476</v>
      </c>
      <c r="E107" s="1" t="s">
        <v>475</v>
      </c>
      <c r="F107" s="1" t="s">
        <v>476</v>
      </c>
      <c r="T107" s="33" t="s">
        <v>62</v>
      </c>
      <c r="U107" s="33" t="s">
        <v>318</v>
      </c>
      <c r="V107" s="33" t="s">
        <v>319</v>
      </c>
      <c r="W107" s="34" t="s">
        <v>320</v>
      </c>
      <c r="X107" s="35">
        <v>6.0000000000000001E-3</v>
      </c>
    </row>
    <row r="108" spans="1:24" ht="13" x14ac:dyDescent="0.3">
      <c r="A108" s="1" t="s">
        <v>90</v>
      </c>
      <c r="B108">
        <v>14</v>
      </c>
      <c r="C108">
        <v>8</v>
      </c>
      <c r="D108" s="1" t="s">
        <v>90</v>
      </c>
      <c r="E108">
        <v>34</v>
      </c>
      <c r="F108">
        <v>62</v>
      </c>
      <c r="G108" s="1" t="s">
        <v>90</v>
      </c>
      <c r="H108">
        <v>48</v>
      </c>
      <c r="I108">
        <v>70</v>
      </c>
      <c r="M108" s="6"/>
      <c r="T108" s="33" t="s">
        <v>438</v>
      </c>
      <c r="U108" s="33" t="s">
        <v>451</v>
      </c>
      <c r="V108" s="33" t="s">
        <v>452</v>
      </c>
      <c r="W108" s="33" t="s">
        <v>453</v>
      </c>
      <c r="X108" s="38">
        <v>0.09</v>
      </c>
    </row>
    <row r="109" spans="1:24" ht="13" x14ac:dyDescent="0.3">
      <c r="A109" s="1" t="s">
        <v>94</v>
      </c>
      <c r="B109">
        <v>7</v>
      </c>
      <c r="C109">
        <v>8</v>
      </c>
      <c r="D109" s="1" t="s">
        <v>94</v>
      </c>
      <c r="E109">
        <v>42</v>
      </c>
      <c r="F109">
        <v>59</v>
      </c>
      <c r="G109" s="1" t="s">
        <v>94</v>
      </c>
      <c r="H109">
        <v>49</v>
      </c>
      <c r="I109">
        <v>67</v>
      </c>
      <c r="M109" s="6"/>
      <c r="T109" s="33" t="s">
        <v>112</v>
      </c>
      <c r="U109" s="12" t="s">
        <v>454</v>
      </c>
      <c r="V109" s="12" t="s">
        <v>455</v>
      </c>
      <c r="W109" s="12" t="s">
        <v>456</v>
      </c>
      <c r="X109" s="46">
        <v>0.5</v>
      </c>
    </row>
    <row r="110" spans="1:24" ht="13" x14ac:dyDescent="0.3">
      <c r="M110" s="6"/>
      <c r="T110" s="66" t="s">
        <v>89</v>
      </c>
      <c r="U110" s="11"/>
      <c r="V110" s="11"/>
      <c r="W110" s="11"/>
      <c r="X110" s="51"/>
    </row>
    <row r="111" spans="1:24" x14ac:dyDescent="0.25">
      <c r="T111" s="39" t="s">
        <v>90</v>
      </c>
      <c r="U111" s="48" t="s">
        <v>333</v>
      </c>
      <c r="V111" s="48" t="s">
        <v>334</v>
      </c>
      <c r="W111" s="48" t="s">
        <v>335</v>
      </c>
      <c r="X111" s="49">
        <v>1</v>
      </c>
    </row>
    <row r="112" spans="1:24" x14ac:dyDescent="0.25">
      <c r="T112" s="39" t="s">
        <v>94</v>
      </c>
      <c r="U112" s="39" t="s">
        <v>336</v>
      </c>
      <c r="V112" s="39" t="s">
        <v>337</v>
      </c>
      <c r="W112" s="39" t="s">
        <v>338</v>
      </c>
      <c r="X112" s="39">
        <v>0.2</v>
      </c>
    </row>
    <row r="189" spans="1:12" ht="13" x14ac:dyDescent="0.3">
      <c r="A189" s="67"/>
      <c r="B189" s="19"/>
      <c r="C189" s="19"/>
      <c r="D189" s="19"/>
      <c r="E189" s="19"/>
      <c r="F189" s="19"/>
      <c r="G189" s="67"/>
      <c r="H189" s="19"/>
      <c r="I189" s="19"/>
      <c r="J189" s="19"/>
      <c r="K189" s="19"/>
      <c r="L189" s="19"/>
    </row>
    <row r="190" spans="1:12" ht="13" x14ac:dyDescent="0.3">
      <c r="A190" s="67"/>
      <c r="B190" s="19"/>
      <c r="C190" s="19"/>
      <c r="D190" s="19"/>
      <c r="E190" s="19"/>
      <c r="F190" s="19"/>
      <c r="G190" s="67"/>
      <c r="H190" s="19"/>
      <c r="I190" s="19"/>
      <c r="J190" s="19"/>
      <c r="K190" s="19"/>
      <c r="L190" s="19"/>
    </row>
    <row r="191" spans="1:12" ht="13" x14ac:dyDescent="0.3">
      <c r="A191" s="67"/>
      <c r="B191" s="67"/>
      <c r="C191" s="67"/>
      <c r="D191" s="67"/>
      <c r="E191" s="67"/>
      <c r="F191" s="19"/>
      <c r="G191" s="67"/>
      <c r="H191" s="67"/>
      <c r="I191" s="67"/>
      <c r="J191" s="67"/>
      <c r="K191" s="67"/>
      <c r="L191" s="19"/>
    </row>
    <row r="192" spans="1:12" ht="13" x14ac:dyDescent="0.3">
      <c r="A192" s="68"/>
      <c r="B192" s="67"/>
      <c r="C192" s="67"/>
      <c r="D192" s="67"/>
      <c r="E192" s="67"/>
      <c r="F192" s="19"/>
      <c r="G192" s="68"/>
      <c r="H192" s="67"/>
      <c r="I192" s="67"/>
      <c r="J192" s="67"/>
      <c r="K192" s="67"/>
      <c r="L192" s="19"/>
    </row>
    <row r="193" spans="1:12" x14ac:dyDescent="0.25">
      <c r="A193" s="19"/>
      <c r="B193" s="19"/>
      <c r="C193" s="19"/>
      <c r="D193" s="19"/>
      <c r="E193" s="22"/>
      <c r="F193" s="19"/>
      <c r="G193" s="19"/>
      <c r="H193" s="19"/>
      <c r="I193" s="19"/>
      <c r="J193" s="19"/>
      <c r="K193" s="22"/>
      <c r="L193" s="19"/>
    </row>
    <row r="194" spans="1:12" x14ac:dyDescent="0.25">
      <c r="A194" s="19"/>
      <c r="B194" s="19"/>
      <c r="C194" s="19"/>
      <c r="D194" s="19"/>
      <c r="E194" s="22"/>
      <c r="F194" s="19"/>
      <c r="G194" s="19"/>
      <c r="H194" s="19"/>
      <c r="I194" s="19"/>
      <c r="J194" s="19"/>
      <c r="K194" s="22"/>
      <c r="L194" s="19"/>
    </row>
    <row r="195" spans="1:12" x14ac:dyDescent="0.25">
      <c r="A195" s="19"/>
      <c r="B195" s="19"/>
      <c r="C195" s="19"/>
      <c r="D195" s="19"/>
      <c r="E195" s="22"/>
      <c r="F195" s="19"/>
      <c r="G195" s="19"/>
      <c r="H195" s="19"/>
      <c r="I195" s="19"/>
      <c r="J195" s="19"/>
      <c r="K195" s="22"/>
      <c r="L195" s="19"/>
    </row>
    <row r="196" spans="1:12" x14ac:dyDescent="0.25">
      <c r="A196" s="19"/>
      <c r="B196" s="19"/>
      <c r="C196" s="19"/>
      <c r="D196" s="19"/>
      <c r="E196" s="22"/>
      <c r="F196" s="19"/>
      <c r="G196" s="19"/>
      <c r="H196" s="19"/>
      <c r="I196" s="19"/>
      <c r="J196" s="19"/>
      <c r="K196" s="22"/>
      <c r="L196" s="19"/>
    </row>
    <row r="197" spans="1:1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</row>
    <row r="198" spans="1:12" x14ac:dyDescent="0.25">
      <c r="A198" s="19"/>
      <c r="B198" s="19"/>
      <c r="C198" s="19"/>
      <c r="D198" s="19"/>
      <c r="E198" s="22"/>
      <c r="F198" s="19"/>
      <c r="G198" s="19"/>
      <c r="H198" s="19"/>
      <c r="I198" s="19"/>
      <c r="J198" s="19"/>
      <c r="K198" s="22"/>
      <c r="L198" s="19"/>
    </row>
    <row r="199" spans="1:12" x14ac:dyDescent="0.25">
      <c r="A199" s="19"/>
      <c r="B199" s="19"/>
      <c r="C199" s="19"/>
      <c r="D199" s="19"/>
      <c r="E199" s="31"/>
      <c r="F199" s="19"/>
      <c r="G199" s="19"/>
      <c r="H199" s="19"/>
      <c r="I199" s="19"/>
      <c r="J199" s="19"/>
      <c r="K199" s="22"/>
      <c r="L199" s="19"/>
    </row>
    <row r="200" spans="1:12" x14ac:dyDescent="0.25">
      <c r="A200" s="19"/>
      <c r="B200" s="19"/>
      <c r="C200" s="19"/>
      <c r="D200" s="19"/>
      <c r="E200" s="31"/>
      <c r="F200" s="19"/>
      <c r="G200" s="19"/>
      <c r="H200" s="19"/>
      <c r="I200" s="19"/>
      <c r="J200" s="19"/>
      <c r="K200" s="22"/>
      <c r="L200" s="19"/>
    </row>
    <row r="201" spans="1:12" x14ac:dyDescent="0.25">
      <c r="A201" s="19"/>
      <c r="B201" s="19"/>
      <c r="C201" s="19"/>
      <c r="D201" s="19"/>
      <c r="E201" s="22"/>
      <c r="F201" s="19"/>
      <c r="G201" s="19"/>
      <c r="H201" s="19"/>
      <c r="I201" s="19"/>
      <c r="J201" s="19"/>
      <c r="K201" s="22"/>
      <c r="L201" s="19"/>
    </row>
    <row r="202" spans="1:12" x14ac:dyDescent="0.25">
      <c r="A202" s="19"/>
      <c r="B202" s="19"/>
      <c r="C202" s="19"/>
      <c r="D202" s="19"/>
      <c r="E202" s="22"/>
      <c r="F202" s="19"/>
      <c r="G202" s="19"/>
      <c r="H202" s="19"/>
      <c r="I202" s="19"/>
      <c r="J202" s="19"/>
      <c r="K202" s="22"/>
      <c r="L202" s="19"/>
    </row>
    <row r="203" spans="1:1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</row>
    <row r="204" spans="1:12" x14ac:dyDescent="0.25">
      <c r="A204" s="19"/>
      <c r="B204" s="19"/>
      <c r="C204" s="19"/>
      <c r="D204" s="19"/>
      <c r="E204" s="22"/>
      <c r="F204" s="19"/>
      <c r="G204" s="19"/>
      <c r="H204" s="19"/>
      <c r="I204" s="19"/>
      <c r="J204" s="19"/>
      <c r="K204" s="22"/>
      <c r="L204" s="19"/>
    </row>
    <row r="205" spans="1:12" x14ac:dyDescent="0.25">
      <c r="A205" s="19"/>
      <c r="B205" s="19"/>
      <c r="C205" s="19"/>
      <c r="D205" s="19"/>
      <c r="E205" s="22"/>
      <c r="F205" s="19"/>
      <c r="G205" s="19"/>
      <c r="H205" s="19"/>
      <c r="I205" s="19"/>
      <c r="J205" s="19"/>
      <c r="K205" s="22"/>
      <c r="L205" s="19"/>
    </row>
    <row r="206" spans="1:12" x14ac:dyDescent="0.25">
      <c r="A206" s="19"/>
      <c r="B206" s="19"/>
      <c r="C206" s="19"/>
      <c r="D206" s="19"/>
      <c r="E206" s="22"/>
      <c r="F206" s="19"/>
      <c r="G206" s="19"/>
      <c r="H206" s="19"/>
      <c r="I206" s="19"/>
      <c r="J206" s="19"/>
      <c r="K206" s="22"/>
      <c r="L206" s="19"/>
    </row>
    <row r="207" spans="1:1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</row>
    <row r="208" spans="1:1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</row>
    <row r="209" spans="1:11" ht="13" x14ac:dyDescent="0.3">
      <c r="A209" s="18"/>
      <c r="B209" s="1"/>
      <c r="C209" s="1"/>
      <c r="D209" s="1"/>
      <c r="E209" s="1"/>
      <c r="G209" s="18"/>
      <c r="H209" s="1"/>
      <c r="I209" s="1"/>
      <c r="J209" s="1"/>
      <c r="K209" s="1"/>
    </row>
    <row r="210" spans="1:11" x14ac:dyDescent="0.25">
      <c r="A210" s="23"/>
      <c r="B210" s="23"/>
      <c r="C210" s="23"/>
      <c r="D210" s="23"/>
      <c r="E210" s="23"/>
      <c r="G210" s="23"/>
      <c r="H210" s="23"/>
      <c r="I210" s="23"/>
      <c r="J210" s="23"/>
      <c r="K210" s="23"/>
    </row>
    <row r="211" spans="1:11" x14ac:dyDescent="0.25">
      <c r="A211" s="23"/>
      <c r="B211" s="23"/>
      <c r="C211" s="23"/>
      <c r="D211" s="23"/>
      <c r="E211" s="23"/>
      <c r="G211" s="23"/>
      <c r="H211" s="23"/>
      <c r="I211" s="23"/>
      <c r="J211" s="23"/>
      <c r="K211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"/>
  <sheetViews>
    <sheetView workbookViewId="0">
      <selection activeCell="A3" sqref="A3"/>
    </sheetView>
  </sheetViews>
  <sheetFormatPr baseColWidth="10" defaultRowHeight="12.5" x14ac:dyDescent="0.25"/>
  <sheetData>
    <row r="1" spans="1:4" ht="13" x14ac:dyDescent="0.3">
      <c r="B1" s="1" t="s">
        <v>640</v>
      </c>
      <c r="C1" s="1" t="s">
        <v>639</v>
      </c>
      <c r="D1" s="1" t="s">
        <v>31</v>
      </c>
    </row>
    <row r="2" spans="1:4" ht="13" x14ac:dyDescent="0.3">
      <c r="A2" s="1" t="s">
        <v>667</v>
      </c>
      <c r="B2" t="s">
        <v>665</v>
      </c>
      <c r="C2" t="s">
        <v>666</v>
      </c>
      <c r="D2">
        <v>0.6</v>
      </c>
    </row>
    <row r="3" spans="1:4" ht="13" x14ac:dyDescent="0.3">
      <c r="A3" s="1" t="s">
        <v>668</v>
      </c>
      <c r="B3" t="s">
        <v>637</v>
      </c>
      <c r="C3" t="s">
        <v>638</v>
      </c>
      <c r="D3">
        <v>5.0000000000000001E-3</v>
      </c>
    </row>
    <row r="5" spans="1:4" ht="13" x14ac:dyDescent="0.3">
      <c r="A5" s="60" t="s">
        <v>139</v>
      </c>
    </row>
    <row r="6" spans="1:4" ht="13" x14ac:dyDescent="0.3">
      <c r="B6" s="1" t="s">
        <v>646</v>
      </c>
      <c r="C6" s="1" t="s">
        <v>647</v>
      </c>
      <c r="D6" s="1" t="s">
        <v>31</v>
      </c>
    </row>
    <row r="7" spans="1:4" ht="13" x14ac:dyDescent="0.3">
      <c r="A7" s="1" t="s">
        <v>641</v>
      </c>
      <c r="B7" t="s">
        <v>648</v>
      </c>
      <c r="C7" t="s">
        <v>649</v>
      </c>
      <c r="D7">
        <v>3.0000000000000001E-3</v>
      </c>
    </row>
    <row r="9" spans="1:4" ht="13" x14ac:dyDescent="0.3">
      <c r="A9" s="60" t="s">
        <v>140</v>
      </c>
    </row>
    <row r="10" spans="1:4" ht="13" x14ac:dyDescent="0.3">
      <c r="B10" s="1" t="s">
        <v>643</v>
      </c>
      <c r="C10" s="1" t="s">
        <v>644</v>
      </c>
      <c r="D10" s="1" t="s">
        <v>31</v>
      </c>
    </row>
    <row r="11" spans="1:4" ht="13" x14ac:dyDescent="0.3">
      <c r="A11" s="1" t="s">
        <v>641</v>
      </c>
      <c r="B11" t="s">
        <v>642</v>
      </c>
      <c r="C11" t="s">
        <v>645</v>
      </c>
      <c r="D11">
        <v>0.2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8"/>
  <sheetViews>
    <sheetView workbookViewId="0">
      <selection activeCell="I18" sqref="I18"/>
    </sheetView>
  </sheetViews>
  <sheetFormatPr baseColWidth="10" defaultRowHeight="12.5" x14ac:dyDescent="0.25"/>
  <cols>
    <col min="8" max="8" width="20.90625" customWidth="1"/>
    <col min="9" max="9" width="16.26953125" customWidth="1"/>
    <col min="10" max="10" width="14.453125" customWidth="1"/>
    <col min="11" max="11" width="17.1796875" customWidth="1"/>
    <col min="12" max="12" width="19.1796875" customWidth="1"/>
  </cols>
  <sheetData>
    <row r="1" spans="1:12" ht="13" x14ac:dyDescent="0.3">
      <c r="B1" s="60" t="s">
        <v>655</v>
      </c>
      <c r="D1" s="60" t="s">
        <v>656</v>
      </c>
      <c r="I1" s="60" t="s">
        <v>655</v>
      </c>
      <c r="K1" s="60" t="s">
        <v>656</v>
      </c>
    </row>
    <row r="2" spans="1:12" ht="13" x14ac:dyDescent="0.3">
      <c r="A2" s="15" t="s">
        <v>664</v>
      </c>
      <c r="B2" s="15" t="s">
        <v>632</v>
      </c>
      <c r="C2" s="15" t="s">
        <v>631</v>
      </c>
      <c r="D2" s="15" t="s">
        <v>137</v>
      </c>
      <c r="E2" s="15" t="s">
        <v>138</v>
      </c>
      <c r="H2" s="15" t="s">
        <v>664</v>
      </c>
      <c r="I2" s="15" t="s">
        <v>632</v>
      </c>
      <c r="J2" s="15" t="s">
        <v>631</v>
      </c>
      <c r="K2" s="15" t="s">
        <v>137</v>
      </c>
      <c r="L2" s="15" t="s">
        <v>138</v>
      </c>
    </row>
    <row r="3" spans="1:12" ht="13" x14ac:dyDescent="0.3">
      <c r="A3" s="15" t="s">
        <v>46</v>
      </c>
      <c r="B3" s="33">
        <v>37.4</v>
      </c>
      <c r="C3" s="33">
        <v>41.2</v>
      </c>
      <c r="D3" s="33" t="s">
        <v>651</v>
      </c>
      <c r="E3" s="33" t="s">
        <v>650</v>
      </c>
      <c r="H3" s="15" t="s">
        <v>46</v>
      </c>
      <c r="I3" s="33">
        <v>37</v>
      </c>
      <c r="J3" s="33">
        <v>41</v>
      </c>
      <c r="K3" s="94" t="s">
        <v>651</v>
      </c>
      <c r="L3" s="94" t="s">
        <v>650</v>
      </c>
    </row>
    <row r="4" spans="1:12" ht="13" x14ac:dyDescent="0.3">
      <c r="A4" s="15" t="s">
        <v>54</v>
      </c>
      <c r="B4" s="33">
        <v>57.8</v>
      </c>
      <c r="C4" s="33">
        <v>61.3</v>
      </c>
      <c r="D4" s="33" t="s">
        <v>652</v>
      </c>
      <c r="E4" s="33" t="s">
        <v>653</v>
      </c>
      <c r="H4" s="15" t="s">
        <v>54</v>
      </c>
      <c r="I4" s="33">
        <v>58</v>
      </c>
      <c r="J4" s="33">
        <v>61</v>
      </c>
      <c r="K4" s="94" t="s">
        <v>652</v>
      </c>
      <c r="L4" s="94" t="s">
        <v>653</v>
      </c>
    </row>
    <row r="5" spans="1:12" ht="13" x14ac:dyDescent="0.3">
      <c r="A5" s="15" t="s">
        <v>80</v>
      </c>
      <c r="B5" s="89">
        <v>35</v>
      </c>
      <c r="C5" s="33">
        <v>45.6</v>
      </c>
      <c r="D5" s="33" t="s">
        <v>654</v>
      </c>
      <c r="E5" s="33" t="s">
        <v>657</v>
      </c>
      <c r="H5" s="15" t="s">
        <v>80</v>
      </c>
      <c r="I5" s="93">
        <v>35</v>
      </c>
      <c r="J5" s="33">
        <v>46</v>
      </c>
      <c r="K5" s="94" t="s">
        <v>654</v>
      </c>
      <c r="L5" s="94" t="s">
        <v>657</v>
      </c>
    </row>
    <row r="6" spans="1:12" ht="13" x14ac:dyDescent="0.3">
      <c r="A6" s="15" t="s">
        <v>106</v>
      </c>
      <c r="B6" s="33">
        <v>11.3</v>
      </c>
      <c r="C6" s="33">
        <v>9.4</v>
      </c>
      <c r="D6" s="33" t="s">
        <v>658</v>
      </c>
      <c r="E6" s="33" t="s">
        <v>659</v>
      </c>
      <c r="H6" s="15" t="s">
        <v>106</v>
      </c>
      <c r="I6" s="33">
        <v>11</v>
      </c>
      <c r="J6" s="33">
        <v>9</v>
      </c>
      <c r="K6" s="94" t="s">
        <v>658</v>
      </c>
      <c r="L6" s="94" t="s">
        <v>659</v>
      </c>
    </row>
    <row r="7" spans="1:12" ht="13" x14ac:dyDescent="0.3">
      <c r="A7" s="15" t="s">
        <v>109</v>
      </c>
      <c r="B7" s="33">
        <v>22.8</v>
      </c>
      <c r="C7" s="33">
        <v>45.8</v>
      </c>
      <c r="D7" s="33" t="s">
        <v>660</v>
      </c>
      <c r="E7" s="33" t="s">
        <v>661</v>
      </c>
      <c r="H7" s="15" t="s">
        <v>109</v>
      </c>
      <c r="I7" s="33">
        <v>23</v>
      </c>
      <c r="J7" s="33">
        <v>46</v>
      </c>
      <c r="K7" s="94" t="s">
        <v>660</v>
      </c>
      <c r="L7" s="94" t="s">
        <v>661</v>
      </c>
    </row>
    <row r="8" spans="1:12" ht="13" x14ac:dyDescent="0.3">
      <c r="A8" s="15" t="s">
        <v>110</v>
      </c>
      <c r="B8" s="33">
        <v>28.5</v>
      </c>
      <c r="C8" s="33">
        <v>20.399999999999999</v>
      </c>
      <c r="D8" s="33" t="s">
        <v>662</v>
      </c>
      <c r="E8" s="33" t="s">
        <v>663</v>
      </c>
      <c r="F8" s="19"/>
      <c r="H8" s="15" t="s">
        <v>110</v>
      </c>
      <c r="I8" s="33">
        <v>29</v>
      </c>
      <c r="J8" s="33">
        <v>20</v>
      </c>
      <c r="K8" s="94" t="s">
        <v>662</v>
      </c>
      <c r="L8" s="94" t="s">
        <v>663</v>
      </c>
    </row>
    <row r="9" spans="1:12" x14ac:dyDescent="0.25">
      <c r="F9" s="19"/>
    </row>
    <row r="13" spans="1:12" x14ac:dyDescent="0.25">
      <c r="C13" s="88"/>
      <c r="D13" s="88"/>
    </row>
    <row r="14" spans="1:12" x14ac:dyDescent="0.25">
      <c r="C14" s="88"/>
      <c r="D14" s="88"/>
    </row>
    <row r="16" spans="1:12" x14ac:dyDescent="0.25">
      <c r="C16" s="6"/>
      <c r="D16" s="6"/>
      <c r="E16" s="6"/>
      <c r="F16" s="6"/>
    </row>
    <row r="17" spans="3:6" x14ac:dyDescent="0.25">
      <c r="C17" s="6"/>
      <c r="D17" s="6"/>
      <c r="E17" s="6"/>
      <c r="F17" s="6"/>
    </row>
    <row r="18" spans="3:6" x14ac:dyDescent="0.25">
      <c r="C18" s="6"/>
      <c r="D18" s="6"/>
      <c r="E18" s="6"/>
      <c r="F18" s="6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8"/>
  <sheetViews>
    <sheetView topLeftCell="A9" workbookViewId="0">
      <selection activeCell="M18" sqref="M18"/>
    </sheetView>
  </sheetViews>
  <sheetFormatPr baseColWidth="10" defaultRowHeight="12.5" x14ac:dyDescent="0.25"/>
  <cols>
    <col min="2" max="2" width="8.26953125" customWidth="1"/>
    <col min="4" max="4" width="10.54296875" customWidth="1"/>
    <col min="8" max="8" width="16.81640625" bestFit="1" customWidth="1"/>
    <col min="9" max="9" width="16.26953125" customWidth="1"/>
    <col min="10" max="10" width="19.54296875" customWidth="1"/>
  </cols>
  <sheetData>
    <row r="1" spans="1:11" ht="39" x14ac:dyDescent="0.3">
      <c r="A1" s="1" t="s">
        <v>139</v>
      </c>
      <c r="F1" t="s">
        <v>680</v>
      </c>
      <c r="G1" s="90" t="s">
        <v>497</v>
      </c>
      <c r="H1" s="90" t="s">
        <v>692</v>
      </c>
    </row>
    <row r="2" spans="1:11" ht="91" x14ac:dyDescent="0.3">
      <c r="A2" s="33"/>
      <c r="B2" s="59" t="s">
        <v>510</v>
      </c>
      <c r="C2" s="59" t="s">
        <v>506</v>
      </c>
      <c r="D2" s="59" t="s">
        <v>41</v>
      </c>
      <c r="G2" s="90" t="s">
        <v>671</v>
      </c>
      <c r="H2" t="s">
        <v>674</v>
      </c>
      <c r="I2" t="s">
        <v>672</v>
      </c>
      <c r="J2" t="s">
        <v>673</v>
      </c>
    </row>
    <row r="3" spans="1:11" ht="13" x14ac:dyDescent="0.3">
      <c r="A3" s="15" t="s">
        <v>475</v>
      </c>
      <c r="B3" s="33">
        <v>33</v>
      </c>
      <c r="C3" s="33">
        <v>32.15</v>
      </c>
      <c r="D3" s="33"/>
      <c r="F3" t="s">
        <v>475</v>
      </c>
      <c r="H3">
        <v>142</v>
      </c>
      <c r="J3">
        <v>34</v>
      </c>
    </row>
    <row r="4" spans="1:11" ht="13" x14ac:dyDescent="0.3">
      <c r="A4" s="15" t="s">
        <v>476</v>
      </c>
      <c r="B4" s="33">
        <v>28</v>
      </c>
      <c r="C4" s="33">
        <v>29.64</v>
      </c>
      <c r="D4" s="33"/>
      <c r="F4" t="s">
        <v>476</v>
      </c>
      <c r="H4">
        <v>224</v>
      </c>
      <c r="J4">
        <v>57</v>
      </c>
    </row>
    <row r="5" spans="1:11" ht="13" x14ac:dyDescent="0.3">
      <c r="A5" s="15"/>
      <c r="B5" s="33"/>
      <c r="C5" s="33"/>
      <c r="D5" s="15">
        <v>0.6</v>
      </c>
      <c r="H5">
        <v>366</v>
      </c>
      <c r="J5">
        <v>91</v>
      </c>
    </row>
    <row r="6" spans="1:11" ht="91" x14ac:dyDescent="0.3">
      <c r="A6" s="33"/>
      <c r="B6" s="59" t="s">
        <v>511</v>
      </c>
      <c r="C6" s="59" t="s">
        <v>508</v>
      </c>
      <c r="D6" s="59" t="s">
        <v>41</v>
      </c>
      <c r="F6" s="91" t="s">
        <v>675</v>
      </c>
      <c r="H6">
        <v>14709</v>
      </c>
      <c r="J6">
        <v>23590</v>
      </c>
    </row>
    <row r="7" spans="1:11" x14ac:dyDescent="0.25">
      <c r="A7" s="33" t="s">
        <v>475</v>
      </c>
      <c r="B7" s="33">
        <v>36</v>
      </c>
      <c r="C7" s="33">
        <v>35.25</v>
      </c>
      <c r="D7" s="33"/>
      <c r="F7" t="s">
        <v>676</v>
      </c>
      <c r="H7">
        <v>39909</v>
      </c>
      <c r="J7">
        <v>63211</v>
      </c>
    </row>
    <row r="8" spans="1:11" x14ac:dyDescent="0.25">
      <c r="A8" s="33" t="s">
        <v>476</v>
      </c>
      <c r="B8" s="33">
        <v>34</v>
      </c>
      <c r="C8" s="33">
        <v>35.76</v>
      </c>
      <c r="D8" s="33"/>
      <c r="F8" t="s">
        <v>677</v>
      </c>
      <c r="H8" s="92" t="s">
        <v>678</v>
      </c>
      <c r="J8" s="92" t="s">
        <v>679</v>
      </c>
    </row>
    <row r="9" spans="1:11" ht="13" x14ac:dyDescent="0.3">
      <c r="A9" s="33"/>
      <c r="B9" s="33"/>
      <c r="C9" s="33"/>
      <c r="D9" s="15">
        <v>0.9</v>
      </c>
    </row>
    <row r="10" spans="1:11" s="6" customFormat="1" ht="13" x14ac:dyDescent="0.3">
      <c r="D10" s="40"/>
    </row>
    <row r="11" spans="1:11" s="6" customFormat="1" ht="13" x14ac:dyDescent="0.3">
      <c r="A11" s="40" t="s">
        <v>140</v>
      </c>
      <c r="D11" s="40"/>
      <c r="F11" s="32" t="s">
        <v>139</v>
      </c>
    </row>
    <row r="12" spans="1:11" ht="91" x14ac:dyDescent="0.3">
      <c r="A12" s="33"/>
      <c r="B12" s="59" t="s">
        <v>507</v>
      </c>
      <c r="C12" s="59" t="s">
        <v>506</v>
      </c>
      <c r="D12" s="59" t="s">
        <v>41</v>
      </c>
      <c r="G12" s="90" t="s">
        <v>685</v>
      </c>
      <c r="H12" t="s">
        <v>687</v>
      </c>
      <c r="I12" t="s">
        <v>688</v>
      </c>
      <c r="J12" t="s">
        <v>689</v>
      </c>
    </row>
    <row r="13" spans="1:11" ht="13" x14ac:dyDescent="0.3">
      <c r="A13" s="15" t="s">
        <v>475</v>
      </c>
      <c r="B13" s="33">
        <v>109</v>
      </c>
      <c r="C13" s="33">
        <v>159.72</v>
      </c>
      <c r="D13" s="33"/>
      <c r="F13" t="s">
        <v>475</v>
      </c>
      <c r="H13">
        <v>33</v>
      </c>
      <c r="J13">
        <v>3</v>
      </c>
      <c r="K13">
        <v>36</v>
      </c>
    </row>
    <row r="14" spans="1:11" ht="13" x14ac:dyDescent="0.3">
      <c r="A14" s="15" t="s">
        <v>476</v>
      </c>
      <c r="B14" s="33">
        <v>196</v>
      </c>
      <c r="C14" s="33">
        <v>149.26</v>
      </c>
      <c r="D14" s="33"/>
      <c r="F14" t="s">
        <v>476</v>
      </c>
      <c r="H14">
        <v>28</v>
      </c>
      <c r="J14">
        <v>6</v>
      </c>
      <c r="K14">
        <v>34</v>
      </c>
    </row>
    <row r="15" spans="1:11" ht="13" x14ac:dyDescent="0.3">
      <c r="A15" s="15"/>
      <c r="B15" s="33"/>
      <c r="C15" s="33"/>
      <c r="D15" s="15">
        <v>0.3</v>
      </c>
      <c r="H15">
        <v>61</v>
      </c>
      <c r="J15">
        <v>9</v>
      </c>
      <c r="K15">
        <v>70</v>
      </c>
    </row>
    <row r="16" spans="1:11" ht="91" x14ac:dyDescent="0.3">
      <c r="A16" s="33"/>
      <c r="B16" s="59" t="s">
        <v>509</v>
      </c>
      <c r="C16" s="59" t="s">
        <v>508</v>
      </c>
      <c r="D16" s="59" t="s">
        <v>41</v>
      </c>
      <c r="F16" s="91" t="s">
        <v>675</v>
      </c>
      <c r="H16">
        <v>424</v>
      </c>
      <c r="J16">
        <v>603</v>
      </c>
    </row>
    <row r="17" spans="1:11" x14ac:dyDescent="0.25">
      <c r="A17" s="33" t="s">
        <v>475</v>
      </c>
      <c r="B17" s="33">
        <v>140</v>
      </c>
      <c r="C17" s="33">
        <v>201.07</v>
      </c>
      <c r="D17" s="33"/>
      <c r="F17" t="s">
        <v>676</v>
      </c>
      <c r="H17">
        <v>830</v>
      </c>
      <c r="J17">
        <v>830</v>
      </c>
    </row>
    <row r="18" spans="1:11" x14ac:dyDescent="0.25">
      <c r="A18" s="33" t="s">
        <v>476</v>
      </c>
      <c r="B18" s="33">
        <v>247</v>
      </c>
      <c r="C18" s="33">
        <v>189.99</v>
      </c>
      <c r="D18" s="33"/>
      <c r="F18" t="s">
        <v>677</v>
      </c>
      <c r="H18" s="92" t="s">
        <v>690</v>
      </c>
      <c r="J18" s="92" t="s">
        <v>691</v>
      </c>
    </row>
    <row r="19" spans="1:11" ht="13" x14ac:dyDescent="0.3">
      <c r="A19" s="33"/>
      <c r="B19" s="33"/>
      <c r="C19" s="33"/>
      <c r="D19" s="15">
        <v>0.3</v>
      </c>
    </row>
    <row r="21" spans="1:11" ht="13" x14ac:dyDescent="0.3">
      <c r="F21" s="32" t="s">
        <v>681</v>
      </c>
      <c r="G21" s="6"/>
      <c r="H21" s="6" t="s">
        <v>699</v>
      </c>
      <c r="I21" s="6"/>
      <c r="J21" s="6"/>
      <c r="K21" s="6"/>
    </row>
    <row r="22" spans="1:11" ht="13" x14ac:dyDescent="0.3">
      <c r="G22" s="90" t="s">
        <v>682</v>
      </c>
      <c r="H22" s="1" t="s">
        <v>669</v>
      </c>
      <c r="I22" t="s">
        <v>686</v>
      </c>
      <c r="J22" s="1" t="s">
        <v>670</v>
      </c>
    </row>
    <row r="23" spans="1:11" x14ac:dyDescent="0.25">
      <c r="F23" t="s">
        <v>475</v>
      </c>
      <c r="H23">
        <v>109</v>
      </c>
      <c r="J23">
        <v>31</v>
      </c>
      <c r="K23">
        <v>140</v>
      </c>
    </row>
    <row r="24" spans="1:11" x14ac:dyDescent="0.25">
      <c r="F24" t="s">
        <v>476</v>
      </c>
      <c r="H24">
        <v>196</v>
      </c>
      <c r="J24">
        <v>51</v>
      </c>
      <c r="K24">
        <v>247</v>
      </c>
    </row>
    <row r="25" spans="1:11" x14ac:dyDescent="0.25">
      <c r="H25">
        <v>305</v>
      </c>
      <c r="J25">
        <v>82</v>
      </c>
    </row>
    <row r="26" spans="1:11" ht="39" x14ac:dyDescent="0.3">
      <c r="F26" s="91" t="s">
        <v>675</v>
      </c>
      <c r="H26">
        <v>9949</v>
      </c>
      <c r="J26">
        <v>16300</v>
      </c>
    </row>
    <row r="27" spans="1:11" x14ac:dyDescent="0.25">
      <c r="F27" t="s">
        <v>676</v>
      </c>
      <c r="H27">
        <v>29255</v>
      </c>
      <c r="J27">
        <v>46928</v>
      </c>
    </row>
    <row r="28" spans="1:11" x14ac:dyDescent="0.25">
      <c r="F28" t="s">
        <v>677</v>
      </c>
      <c r="H28" s="92" t="s">
        <v>683</v>
      </c>
      <c r="J28" s="92" t="s">
        <v>684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Risk factors</vt:lpstr>
      <vt:lpstr>Etiology</vt:lpstr>
      <vt:lpstr>Localisation</vt:lpstr>
      <vt:lpstr>Therapy</vt:lpstr>
      <vt:lpstr>Outcome</vt:lpstr>
      <vt:lpstr>Age distribution</vt:lpstr>
      <vt:lpstr>RoPE-Score</vt:lpstr>
      <vt:lpstr>BFS</vt:lpstr>
      <vt:lpstr>times</vt:lpstr>
    </vt:vector>
  </TitlesOfParts>
  <Company>Insel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Neurologie Studenten</dc:creator>
  <cp:lastModifiedBy>Anina Schwarzwald</cp:lastModifiedBy>
  <dcterms:created xsi:type="dcterms:W3CDTF">2020-01-28T13:31:36Z</dcterms:created>
  <dcterms:modified xsi:type="dcterms:W3CDTF">2023-02-25T14:23:05Z</dcterms:modified>
</cp:coreProperties>
</file>